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ennedy\OneDrive\OneDrive - Vision Christian Media\Desktop\"/>
    </mc:Choice>
  </mc:AlternateContent>
  <bookViews>
    <workbookView xWindow="396" yWindow="576" windowWidth="19812" windowHeight="7872" activeTab="2"/>
  </bookViews>
  <sheets>
    <sheet name="Operational" sheetId="1" r:id="rId1"/>
    <sheet name="Capital" sheetId="2" r:id="rId2"/>
    <sheet name="Income_and_summary" sheetId="3" r:id="rId3"/>
    <sheet name="Calc" sheetId="4" state="hidden" r:id="rId4"/>
  </sheets>
  <calcPr calcId="162913"/>
</workbook>
</file>

<file path=xl/calcChain.xml><?xml version="1.0" encoding="utf-8"?>
<calcChain xmlns="http://schemas.openxmlformats.org/spreadsheetml/2006/main">
  <c r="Z29" i="1" l="1"/>
  <c r="AA29" i="1"/>
  <c r="Z30" i="1"/>
  <c r="AA30" i="1"/>
  <c r="AA26" i="1"/>
  <c r="Z26" i="1"/>
  <c r="V8" i="1"/>
  <c r="T8" i="1"/>
  <c r="R8" i="1"/>
  <c r="P8" i="1"/>
  <c r="N8" i="1"/>
  <c r="L8" i="1"/>
  <c r="J8" i="1"/>
  <c r="H8" i="1"/>
  <c r="F8" i="1"/>
  <c r="D8" i="1"/>
  <c r="B8" i="1"/>
  <c r="X8" i="1"/>
  <c r="AA64" i="1" l="1"/>
  <c r="Z64" i="1"/>
  <c r="AA63" i="1"/>
  <c r="Z63" i="1"/>
  <c r="AA62" i="1"/>
  <c r="Z62" i="1"/>
  <c r="AA11" i="2" l="1"/>
  <c r="AA12" i="2"/>
  <c r="AA13" i="2"/>
  <c r="AA14" i="2"/>
  <c r="AA15" i="2"/>
  <c r="AA16" i="2"/>
  <c r="Z11" i="2"/>
  <c r="Z12" i="2"/>
  <c r="Z13" i="2"/>
  <c r="Z14" i="2"/>
  <c r="Z15" i="2"/>
  <c r="Z16" i="2"/>
  <c r="AA16" i="1"/>
  <c r="Z16" i="1"/>
  <c r="AA35" i="1"/>
  <c r="Z35" i="1"/>
  <c r="AA34" i="1"/>
  <c r="Z34" i="1"/>
  <c r="AA33" i="1"/>
  <c r="Z33" i="1"/>
  <c r="AB12" i="3"/>
  <c r="AA12" i="3"/>
  <c r="AB9" i="3"/>
  <c r="AA9" i="3"/>
  <c r="AB5" i="3"/>
  <c r="AA5" i="3"/>
  <c r="AA9" i="1"/>
  <c r="AA10" i="1"/>
  <c r="Z49" i="1"/>
  <c r="AA49" i="1"/>
  <c r="AA24" i="1"/>
  <c r="AA25" i="1"/>
  <c r="Z24" i="1"/>
  <c r="Z25" i="1"/>
  <c r="Z9" i="1" l="1"/>
  <c r="AA21" i="1"/>
  <c r="Z21" i="1"/>
  <c r="AA7" i="1"/>
  <c r="Z7" i="1"/>
  <c r="AA18" i="2" l="1"/>
  <c r="AA19" i="2"/>
  <c r="AA20" i="2"/>
  <c r="AA21" i="2"/>
  <c r="AA22" i="2"/>
  <c r="AA7" i="2"/>
  <c r="AA23" i="2"/>
  <c r="AA24" i="2"/>
  <c r="AA9" i="2"/>
  <c r="Z9" i="2"/>
  <c r="Z18" i="2"/>
  <c r="Z19" i="2"/>
  <c r="Z20" i="2"/>
  <c r="Z21" i="2"/>
  <c r="Z22" i="2"/>
  <c r="Z6" i="2"/>
  <c r="Z7" i="2"/>
  <c r="Z23" i="2"/>
  <c r="Z24" i="2"/>
  <c r="X66" i="1" l="1"/>
  <c r="V66" i="1"/>
  <c r="T66" i="1"/>
  <c r="R66" i="1"/>
  <c r="P66" i="1"/>
  <c r="N66" i="1"/>
  <c r="L66" i="1"/>
  <c r="J66" i="1"/>
  <c r="H66" i="1"/>
  <c r="F66" i="1"/>
  <c r="D66" i="1"/>
  <c r="B66" i="1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B4" i="3"/>
  <c r="AA4" i="3"/>
  <c r="AB11" i="3"/>
  <c r="AA11" i="3"/>
  <c r="AB10" i="3"/>
  <c r="AA10" i="3"/>
  <c r="AB8" i="3"/>
  <c r="AA8" i="3"/>
  <c r="AB7" i="3"/>
  <c r="AA7" i="3"/>
  <c r="AB6" i="3"/>
  <c r="AA6" i="3"/>
  <c r="AB3" i="3"/>
  <c r="AA3" i="3"/>
  <c r="Y31" i="2"/>
  <c r="Y68" i="1" s="1"/>
  <c r="X31" i="2"/>
  <c r="X68" i="1" s="1"/>
  <c r="W31" i="2"/>
  <c r="W68" i="1" s="1"/>
  <c r="V31" i="2"/>
  <c r="V68" i="1" s="1"/>
  <c r="U31" i="2"/>
  <c r="U68" i="1" s="1"/>
  <c r="T31" i="2"/>
  <c r="T68" i="1" s="1"/>
  <c r="S31" i="2"/>
  <c r="S68" i="1" s="1"/>
  <c r="R31" i="2"/>
  <c r="R68" i="1" s="1"/>
  <c r="Q31" i="2"/>
  <c r="Q68" i="1" s="1"/>
  <c r="P31" i="2"/>
  <c r="P68" i="1" s="1"/>
  <c r="O31" i="2"/>
  <c r="O68" i="1" s="1"/>
  <c r="N31" i="2"/>
  <c r="N68" i="1" s="1"/>
  <c r="M31" i="2"/>
  <c r="M68" i="1" s="1"/>
  <c r="L31" i="2"/>
  <c r="L68" i="1" s="1"/>
  <c r="K31" i="2"/>
  <c r="K68" i="1" s="1"/>
  <c r="J31" i="2"/>
  <c r="J68" i="1" s="1"/>
  <c r="I31" i="2"/>
  <c r="I68" i="1" s="1"/>
  <c r="H31" i="2"/>
  <c r="H68" i="1" s="1"/>
  <c r="G31" i="2"/>
  <c r="G68" i="1" s="1"/>
  <c r="F31" i="2"/>
  <c r="F68" i="1" s="1"/>
  <c r="E31" i="2"/>
  <c r="E68" i="1" s="1"/>
  <c r="D31" i="2"/>
  <c r="D68" i="1" s="1"/>
  <c r="C31" i="2"/>
  <c r="C68" i="1" s="1"/>
  <c r="B31" i="2"/>
  <c r="B68" i="1" s="1"/>
  <c r="AA29" i="2"/>
  <c r="Z29" i="2"/>
  <c r="AA28" i="2"/>
  <c r="Z28" i="2"/>
  <c r="AA27" i="2"/>
  <c r="Z27" i="2"/>
  <c r="AA26" i="2"/>
  <c r="Z26" i="2"/>
  <c r="AA25" i="2"/>
  <c r="Z25" i="2"/>
  <c r="AA6" i="2"/>
  <c r="AA10" i="2"/>
  <c r="Z10" i="2"/>
  <c r="AA8" i="2"/>
  <c r="Z8" i="2"/>
  <c r="AA5" i="2"/>
  <c r="Z5" i="2"/>
  <c r="AA4" i="2"/>
  <c r="Z4" i="2"/>
  <c r="Y66" i="1"/>
  <c r="W66" i="1"/>
  <c r="U66" i="1"/>
  <c r="S66" i="1"/>
  <c r="Q66" i="1"/>
  <c r="O66" i="1"/>
  <c r="M66" i="1"/>
  <c r="K66" i="1"/>
  <c r="I66" i="1"/>
  <c r="G66" i="1"/>
  <c r="E66" i="1"/>
  <c r="C66" i="1"/>
  <c r="AA59" i="1"/>
  <c r="Z59" i="1"/>
  <c r="AA57" i="1"/>
  <c r="Z57" i="1"/>
  <c r="AA56" i="1"/>
  <c r="Z56" i="1"/>
  <c r="AA55" i="1"/>
  <c r="Z55" i="1"/>
  <c r="AA53" i="1"/>
  <c r="Z53" i="1"/>
  <c r="AA52" i="1"/>
  <c r="Z52" i="1"/>
  <c r="AA51" i="1"/>
  <c r="Z51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23" i="1"/>
  <c r="Z23" i="1"/>
  <c r="AA39" i="1"/>
  <c r="Z39" i="1"/>
  <c r="AA38" i="1"/>
  <c r="Z38" i="1"/>
  <c r="AA37" i="1"/>
  <c r="Z37" i="1"/>
  <c r="AA36" i="1"/>
  <c r="Z36" i="1"/>
  <c r="AA32" i="1"/>
  <c r="Z32" i="1"/>
  <c r="AA31" i="1"/>
  <c r="Z31" i="1"/>
  <c r="AA22" i="1"/>
  <c r="Z22" i="1"/>
  <c r="AA20" i="1"/>
  <c r="Z20" i="1"/>
  <c r="AA17" i="1"/>
  <c r="Z17" i="1"/>
  <c r="AA15" i="1"/>
  <c r="Z15" i="1"/>
  <c r="AA14" i="1"/>
  <c r="Z14" i="1"/>
  <c r="AA58" i="1"/>
  <c r="Z58" i="1"/>
  <c r="AA11" i="1"/>
  <c r="Z11" i="1"/>
  <c r="Z10" i="1"/>
  <c r="AA8" i="1"/>
  <c r="AA6" i="1"/>
  <c r="Z6" i="1"/>
  <c r="AA5" i="1"/>
  <c r="Z5" i="1"/>
  <c r="AA4" i="1"/>
  <c r="Z4" i="1"/>
  <c r="K69" i="1" l="1"/>
  <c r="L17" i="3" s="1"/>
  <c r="L19" i="3" s="1"/>
  <c r="V69" i="1"/>
  <c r="W17" i="3" s="1"/>
  <c r="W19" i="3" s="1"/>
  <c r="J69" i="1"/>
  <c r="K17" i="3" s="1"/>
  <c r="K19" i="3" s="1"/>
  <c r="Y69" i="1"/>
  <c r="Z17" i="3" s="1"/>
  <c r="Z19" i="3" s="1"/>
  <c r="I69" i="1"/>
  <c r="J17" i="3" s="1"/>
  <c r="J19" i="3" s="1"/>
  <c r="E69" i="1"/>
  <c r="F17" i="3" s="1"/>
  <c r="F19" i="3" s="1"/>
  <c r="AA68" i="1"/>
  <c r="Q69" i="1"/>
  <c r="R17" i="3" s="1"/>
  <c r="R19" i="3" s="1"/>
  <c r="Z68" i="1"/>
  <c r="H69" i="1"/>
  <c r="I17" i="3" s="1"/>
  <c r="I19" i="3" s="1"/>
  <c r="P69" i="1"/>
  <c r="Q17" i="3" s="1"/>
  <c r="Q19" i="3" s="1"/>
  <c r="X69" i="1"/>
  <c r="Y17" i="3" s="1"/>
  <c r="Y19" i="3" s="1"/>
  <c r="L69" i="1"/>
  <c r="M17" i="3" s="1"/>
  <c r="M19" i="3" s="1"/>
  <c r="T69" i="1"/>
  <c r="U17" i="3" s="1"/>
  <c r="U19" i="3" s="1"/>
  <c r="F69" i="1"/>
  <c r="G17" i="3" s="1"/>
  <c r="G19" i="3" s="1"/>
  <c r="D69" i="1"/>
  <c r="E17" i="3" s="1"/>
  <c r="E19" i="3" s="1"/>
  <c r="U69" i="1"/>
  <c r="V17" i="3" s="1"/>
  <c r="V19" i="3" s="1"/>
  <c r="O69" i="1"/>
  <c r="P17" i="3" s="1"/>
  <c r="P19" i="3" s="1"/>
  <c r="C69" i="1"/>
  <c r="N69" i="1"/>
  <c r="O17" i="3" s="1"/>
  <c r="O19" i="3" s="1"/>
  <c r="S69" i="1"/>
  <c r="T17" i="3" s="1"/>
  <c r="T19" i="3" s="1"/>
  <c r="B69" i="1"/>
  <c r="G69" i="1"/>
  <c r="H17" i="3" s="1"/>
  <c r="H19" i="3" s="1"/>
  <c r="M69" i="1"/>
  <c r="N17" i="3" s="1"/>
  <c r="N19" i="3" s="1"/>
  <c r="R69" i="1"/>
  <c r="S17" i="3" s="1"/>
  <c r="S19" i="3" s="1"/>
  <c r="W69" i="1"/>
  <c r="X17" i="3" s="1"/>
  <c r="X19" i="3" s="1"/>
  <c r="AA31" i="2"/>
  <c r="AB14" i="3"/>
  <c r="Z8" i="1"/>
  <c r="Z31" i="2"/>
  <c r="AA14" i="3"/>
  <c r="AA66" i="1"/>
  <c r="Z66" i="1"/>
  <c r="C17" i="3" l="1"/>
  <c r="Z69" i="1"/>
  <c r="D17" i="3"/>
  <c r="AA69" i="1"/>
  <c r="AA17" i="3" l="1"/>
  <c r="C19" i="3"/>
  <c r="AB17" i="3"/>
  <c r="D19" i="3"/>
  <c r="D23" i="3" l="1"/>
  <c r="F23" i="3" s="1"/>
  <c r="H23" i="3" s="1"/>
  <c r="J23" i="3" s="1"/>
  <c r="L23" i="3" s="1"/>
  <c r="N23" i="3" s="1"/>
  <c r="P23" i="3" s="1"/>
  <c r="R23" i="3" s="1"/>
  <c r="T23" i="3" s="1"/>
  <c r="V23" i="3" s="1"/>
  <c r="X23" i="3" s="1"/>
  <c r="Z23" i="3" s="1"/>
  <c r="AB19" i="3"/>
  <c r="C23" i="3"/>
  <c r="E23" i="3" s="1"/>
  <c r="G23" i="3" s="1"/>
  <c r="I23" i="3" s="1"/>
  <c r="K23" i="3" s="1"/>
  <c r="M23" i="3" s="1"/>
  <c r="O23" i="3" s="1"/>
  <c r="Q23" i="3" s="1"/>
  <c r="S23" i="3" s="1"/>
  <c r="U23" i="3" s="1"/>
  <c r="W23" i="3" s="1"/>
  <c r="Y23" i="3" s="1"/>
  <c r="AA19" i="3"/>
</calcChain>
</file>

<file path=xl/sharedStrings.xml><?xml version="1.0" encoding="utf-8"?>
<sst xmlns="http://schemas.openxmlformats.org/spreadsheetml/2006/main" count="199" uniqueCount="125">
  <si>
    <t>Jan - Actual</t>
  </si>
  <si>
    <t>Feb - Actual</t>
  </si>
  <si>
    <t>Mar - Actual</t>
  </si>
  <si>
    <t>Apr - Actual</t>
  </si>
  <si>
    <t>May - Actual</t>
  </si>
  <si>
    <t>Jun - Actual</t>
  </si>
  <si>
    <t>Jul - Actual</t>
  </si>
  <si>
    <t>Aug - Actual</t>
  </si>
  <si>
    <t>Sep - Actual</t>
  </si>
  <si>
    <t>Oct - Actual</t>
  </si>
  <si>
    <t>Nov - Actual</t>
  </si>
  <si>
    <t>Dec - Actual</t>
  </si>
  <si>
    <t>Total Budget</t>
  </si>
  <si>
    <t>Total Actual</t>
  </si>
  <si>
    <t>Staff Costs</t>
  </si>
  <si>
    <t>Station Manager</t>
  </si>
  <si>
    <t>Paid Staff</t>
  </si>
  <si>
    <t>Volunteers</t>
  </si>
  <si>
    <t>Training</t>
  </si>
  <si>
    <t>Other</t>
  </si>
  <si>
    <t>Administration Costs</t>
  </si>
  <si>
    <t>Transport/Hire</t>
  </si>
  <si>
    <t>Communication Telikom/Digicel Flex</t>
  </si>
  <si>
    <t>Stationery</t>
  </si>
  <si>
    <t>Lawn  Mower Fuel</t>
  </si>
  <si>
    <t>Gen Set Maintenance</t>
  </si>
  <si>
    <t xml:space="preserve">Gen Set Diesel </t>
  </si>
  <si>
    <t>Land Rate Charges</t>
  </si>
  <si>
    <t xml:space="preserve">Property Repairs &amp; Maintenance </t>
  </si>
  <si>
    <t>Legal and Board Costs</t>
  </si>
  <si>
    <t>Accountancy fees</t>
  </si>
  <si>
    <t>Legal Advise Consultant Fees</t>
  </si>
  <si>
    <t>Public liability Insurance</t>
  </si>
  <si>
    <t>Meeting Allowance</t>
  </si>
  <si>
    <t>Audit Consultant Fees</t>
  </si>
  <si>
    <t>Fundraising Costs</t>
  </si>
  <si>
    <t>Marketing Costs</t>
  </si>
  <si>
    <t>Local Promotion</t>
  </si>
  <si>
    <t>Promotional Printing/signage</t>
  </si>
  <si>
    <t>Events</t>
  </si>
  <si>
    <t>Miscellaneous</t>
  </si>
  <si>
    <t>Total Operational Expenses</t>
  </si>
  <si>
    <t>Total Capital Expenses</t>
  </si>
  <si>
    <t>Broadcast Equipment</t>
  </si>
  <si>
    <t>Property Improvements</t>
  </si>
  <si>
    <t>Safety - Fire and First Aid</t>
  </si>
  <si>
    <t>Expansion</t>
  </si>
  <si>
    <t xml:space="preserve">Total Monthly Expenses </t>
  </si>
  <si>
    <t>INCOME</t>
  </si>
  <si>
    <t>UCB Asia Pacific Support Grant</t>
  </si>
  <si>
    <t>Radio Sponsorship</t>
  </si>
  <si>
    <t>Membership</t>
  </si>
  <si>
    <t>Government Grants</t>
  </si>
  <si>
    <t>Total Income</t>
  </si>
  <si>
    <t>Total Expenses</t>
  </si>
  <si>
    <t>Profit/Loss</t>
  </si>
  <si>
    <t>Bank Account</t>
  </si>
  <si>
    <t>Expected</t>
  </si>
  <si>
    <t>Actual</t>
  </si>
  <si>
    <t>Board Travel Costs</t>
  </si>
  <si>
    <t>Power filtering/UPS</t>
  </si>
  <si>
    <t>* freight</t>
  </si>
  <si>
    <t>* Duty (if not exempt)</t>
  </si>
  <si>
    <t>Operational EXPENSES 2024</t>
  </si>
  <si>
    <t>Capital EXPENSES 2024</t>
  </si>
  <si>
    <t xml:space="preserve">Transmitters </t>
  </si>
  <si>
    <t>Maintenance Costs</t>
  </si>
  <si>
    <t>Utilities Costs</t>
  </si>
  <si>
    <t>Transmission Repairs and Maintenance</t>
  </si>
  <si>
    <t>Computer Repairs &amp; Maintenance</t>
  </si>
  <si>
    <t>Superannuation</t>
  </si>
  <si>
    <t>Computers, monitors</t>
  </si>
  <si>
    <t>Installation (Tech Travel)</t>
  </si>
  <si>
    <t>Solar (panels, inverters Batteries)</t>
  </si>
  <si>
    <t>Studio Design and Build</t>
  </si>
  <si>
    <t>Building Refurbishment</t>
  </si>
  <si>
    <t>General Donations (inc TWFT)</t>
  </si>
  <si>
    <t>Specified Donations</t>
  </si>
  <si>
    <t>Other grants</t>
  </si>
  <si>
    <t>Total Expenses (from other tabs)</t>
  </si>
  <si>
    <t>Jul - Budget</t>
  </si>
  <si>
    <t>Nov - Budget</t>
  </si>
  <si>
    <t>Jan - Budget</t>
  </si>
  <si>
    <t>Feb - Budget</t>
  </si>
  <si>
    <t>Mar - Budget</t>
  </si>
  <si>
    <t>Apr - Budget</t>
  </si>
  <si>
    <t>May - Budget</t>
  </si>
  <si>
    <t>Jun - Budget</t>
  </si>
  <si>
    <t>Aug- Budget</t>
  </si>
  <si>
    <t>Sep - Budget</t>
  </si>
  <si>
    <t>Oct - Budget</t>
  </si>
  <si>
    <t>Nov Budget</t>
  </si>
  <si>
    <t>Dec - Budget</t>
  </si>
  <si>
    <t>Aug - Budget</t>
  </si>
  <si>
    <t xml:space="preserve">Superannuation percentage </t>
  </si>
  <si>
    <t>Casual Staff for Repair &amp; Maintenance work</t>
  </si>
  <si>
    <t>Internet</t>
  </si>
  <si>
    <t>The Word for Today Costs</t>
  </si>
  <si>
    <t>Import costs</t>
  </si>
  <si>
    <t>Local Distribution</t>
  </si>
  <si>
    <t>Promotion</t>
  </si>
  <si>
    <t>Advertising Sales Commission (10%)</t>
  </si>
  <si>
    <t>Charity Registration Fees</t>
  </si>
  <si>
    <t>Travel and Accommodation to outer stations</t>
  </si>
  <si>
    <t>Place 1</t>
  </si>
  <si>
    <t>Place 2</t>
  </si>
  <si>
    <t>Place 3</t>
  </si>
  <si>
    <t>Place 4</t>
  </si>
  <si>
    <t>Place 5</t>
  </si>
  <si>
    <t>Lifeathon - On air appeal</t>
  </si>
  <si>
    <t>Special Fundraising Events</t>
  </si>
  <si>
    <t>Opening Account Balance</t>
  </si>
  <si>
    <t>Staff Welfare / food</t>
  </si>
  <si>
    <t>Water Bills</t>
  </si>
  <si>
    <t>Post Box</t>
  </si>
  <si>
    <t xml:space="preserve">Town Garbage &amp; Sewerage </t>
  </si>
  <si>
    <t>Power for (specify) station</t>
  </si>
  <si>
    <t>Lifeathon</t>
  </si>
  <si>
    <t>Other promoional costs</t>
  </si>
  <si>
    <t>Special Event</t>
  </si>
  <si>
    <t>Broadcasting Licence Fees</t>
  </si>
  <si>
    <t>Property Insurance</t>
  </si>
  <si>
    <t>Property rental (or loan repayments)</t>
  </si>
  <si>
    <t>Power for Nadi station</t>
  </si>
  <si>
    <t>Power for Suva station &amp;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</si>
</sst>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PGK-409]&quot; &quot;#,##0.00"/>
    <numFmt numFmtId="165" formatCode="#,##0.00&quot; &quot;;[Red]&quot;(&quot;#,##0.00&quot;)&quot;"/>
  </numFmts>
  <fonts count="24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6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538ED5"/>
      <name val="Arial"/>
      <family val="2"/>
    </font>
    <font>
      <b/>
      <sz val="9"/>
      <color rgb="FF31849B"/>
      <name val="Arial"/>
      <family val="2"/>
    </font>
    <font>
      <b/>
      <sz val="11"/>
      <color rgb="FF000000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C0504D"/>
      <name val="Arial"/>
      <family val="2"/>
    </font>
    <font>
      <b/>
      <sz val="10"/>
      <color rgb="FF00B0F0"/>
      <name val="Arial"/>
      <family val="2"/>
    </font>
    <font>
      <b/>
      <sz val="22"/>
      <color rgb="FFFFFFFF"/>
      <name val="Calibri"/>
      <family val="2"/>
    </font>
    <font>
      <b/>
      <sz val="8"/>
      <color rgb="FF538ED5"/>
      <name val="Arial"/>
      <family val="2"/>
    </font>
    <font>
      <b/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DBEEF3"/>
        <bgColor rgb="FFDBEEF3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B6DDE8"/>
        <bgColor rgb="FFB6DDE8"/>
      </patternFill>
    </fill>
    <fill>
      <patternFill patternType="solid">
        <fgColor rgb="FFE5E0EC"/>
        <bgColor rgb="FFE5E0EC"/>
      </patternFill>
    </fill>
    <fill>
      <patternFill patternType="solid">
        <fgColor rgb="FFFAC090"/>
        <bgColor rgb="FFFAC090"/>
      </patternFill>
    </fill>
    <fill>
      <patternFill patternType="solid">
        <fgColor rgb="FF92D050"/>
        <bgColor rgb="FF92D050"/>
      </patternFill>
    </fill>
    <fill>
      <patternFill patternType="solid">
        <fgColor rgb="FFC1EFFF"/>
        <bgColor rgb="FFC1EFFF"/>
      </patternFill>
    </fill>
    <fill>
      <patternFill patternType="solid">
        <fgColor rgb="FFFF9999"/>
        <bgColor rgb="FFFF9999"/>
      </patternFill>
    </fill>
    <fill>
      <patternFill patternType="solid">
        <fgColor rgb="FFB2A1C7"/>
        <bgColor rgb="FFB2A1C7"/>
      </patternFill>
    </fill>
    <fill>
      <patternFill patternType="solid">
        <fgColor rgb="FFFFFF00"/>
        <bgColor rgb="FFE5E0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5E0EC"/>
      </patternFill>
    </fill>
    <fill>
      <patternFill patternType="solid">
        <fgColor theme="0"/>
        <bgColor rgb="FFFFFF00"/>
      </patternFill>
    </fill>
    <fill>
      <patternFill patternType="solid">
        <fgColor rgb="FF00B0F0"/>
        <bgColor rgb="FFFFC000"/>
      </patternFill>
    </fill>
    <fill>
      <patternFill patternType="solid">
        <fgColor rgb="FF00B0F0"/>
        <bgColor rgb="FFF79646"/>
      </patternFill>
    </fill>
    <fill>
      <patternFill patternType="solid">
        <fgColor theme="6" tint="0.59999389629810485"/>
        <bgColor rgb="FFFAC09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B0F0"/>
      </left>
      <right style="thin">
        <color rgb="FF000000"/>
      </right>
      <top style="medium">
        <color rgb="FF00B0F0"/>
      </top>
      <bottom style="thin">
        <color rgb="FF000000"/>
      </bottom>
      <diagonal/>
    </border>
    <border>
      <left style="thin">
        <color rgb="FF000000"/>
      </left>
      <right style="medium">
        <color rgb="FF00B0F0"/>
      </right>
      <top style="medium">
        <color rgb="FF00B0F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B0F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B0F0"/>
      </right>
      <top style="thin">
        <color rgb="FF000000"/>
      </top>
      <bottom style="thin">
        <color rgb="FF00000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 style="thin">
        <color rgb="FF000000"/>
      </top>
      <bottom/>
      <diagonal/>
    </border>
    <border>
      <left style="medium">
        <color rgb="FF00B0F0"/>
      </left>
      <right/>
      <top style="thin">
        <color rgb="FF000000"/>
      </top>
      <bottom style="medium">
        <color rgb="FF00B0F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B0F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B0F0"/>
      </right>
      <top style="thin">
        <color rgb="FF000000"/>
      </top>
      <bottom/>
      <diagonal/>
    </border>
    <border>
      <left style="medium">
        <color rgb="FF00B0F0"/>
      </left>
      <right style="thin">
        <color rgb="FF000000"/>
      </right>
      <top style="thin">
        <color rgb="FF000000"/>
      </top>
      <bottom style="medium">
        <color rgb="FF00B0F0"/>
      </bottom>
      <diagonal/>
    </border>
    <border>
      <left style="thin">
        <color rgb="FF000000"/>
      </left>
      <right style="medium">
        <color rgb="FF00B0F0"/>
      </right>
      <top style="thin">
        <color rgb="FF000000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9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left"/>
    </xf>
    <xf numFmtId="17" fontId="5" fillId="0" borderId="5" xfId="0" applyNumberFormat="1" applyFont="1" applyBorder="1" applyAlignment="1">
      <alignment horizontal="left"/>
    </xf>
    <xf numFmtId="17" fontId="6" fillId="3" borderId="6" xfId="0" applyNumberFormat="1" applyFont="1" applyFill="1" applyBorder="1" applyAlignment="1">
      <alignment horizontal="left"/>
    </xf>
    <xf numFmtId="17" fontId="5" fillId="0" borderId="7" xfId="0" applyNumberFormat="1" applyFont="1" applyBorder="1" applyAlignment="1">
      <alignment horizontal="left"/>
    </xf>
    <xf numFmtId="17" fontId="6" fillId="3" borderId="4" xfId="0" applyNumberFormat="1" applyFont="1" applyFill="1" applyBorder="1" applyAlignment="1">
      <alignment horizontal="left"/>
    </xf>
    <xf numFmtId="17" fontId="5" fillId="0" borderId="8" xfId="0" applyNumberFormat="1" applyFont="1" applyBorder="1" applyAlignment="1">
      <alignment horizontal="left"/>
    </xf>
    <xf numFmtId="17" fontId="6" fillId="3" borderId="5" xfId="0" applyNumberFormat="1" applyFont="1" applyFill="1" applyBorder="1" applyAlignment="1">
      <alignment horizontal="left"/>
    </xf>
    <xf numFmtId="17" fontId="5" fillId="0" borderId="6" xfId="0" applyNumberFormat="1" applyFont="1" applyBorder="1" applyAlignment="1">
      <alignment horizontal="left"/>
    </xf>
    <xf numFmtId="17" fontId="6" fillId="3" borderId="8" xfId="0" applyNumberFormat="1" applyFont="1" applyFill="1" applyBorder="1" applyAlignment="1">
      <alignment horizontal="left"/>
    </xf>
    <xf numFmtId="17" fontId="5" fillId="0" borderId="7" xfId="0" applyNumberFormat="1" applyFont="1" applyBorder="1" applyAlignment="1">
      <alignment horizontal="right" vertical="center"/>
    </xf>
    <xf numFmtId="17" fontId="6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164" fontId="8" fillId="4" borderId="0" xfId="0" applyNumberFormat="1" applyFont="1" applyFill="1"/>
    <xf numFmtId="0" fontId="9" fillId="4" borderId="0" xfId="0" applyFont="1" applyFill="1"/>
    <xf numFmtId="0" fontId="10" fillId="5" borderId="4" xfId="0" applyFont="1" applyFill="1" applyBorder="1" applyAlignment="1">
      <alignment horizontal="left"/>
    </xf>
    <xf numFmtId="164" fontId="7" fillId="0" borderId="0" xfId="0" applyNumberFormat="1" applyFont="1"/>
    <xf numFmtId="0" fontId="10" fillId="8" borderId="4" xfId="0" applyFont="1" applyFill="1" applyBorder="1" applyAlignment="1">
      <alignment horizontal="left"/>
    </xf>
    <xf numFmtId="0" fontId="10" fillId="9" borderId="4" xfId="0" applyFont="1" applyFill="1" applyBorder="1" applyAlignment="1">
      <alignment horizontal="left"/>
    </xf>
    <xf numFmtId="0" fontId="10" fillId="10" borderId="4" xfId="0" applyFont="1" applyFill="1" applyBorder="1" applyAlignment="1">
      <alignment horizontal="left"/>
    </xf>
    <xf numFmtId="0" fontId="10" fillId="11" borderId="4" xfId="0" applyFont="1" applyFill="1" applyBorder="1" applyAlignment="1">
      <alignment horizontal="left"/>
    </xf>
    <xf numFmtId="164" fontId="11" fillId="11" borderId="9" xfId="0" applyNumberFormat="1" applyFont="1" applyFill="1" applyBorder="1" applyAlignment="1">
      <alignment horizontal="left"/>
    </xf>
    <xf numFmtId="164" fontId="11" fillId="11" borderId="7" xfId="0" applyNumberFormat="1" applyFont="1" applyFill="1" applyBorder="1" applyAlignment="1">
      <alignment horizontal="left"/>
    </xf>
    <xf numFmtId="0" fontId="10" fillId="12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3" fillId="13" borderId="4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right" vertical="center"/>
    </xf>
    <xf numFmtId="0" fontId="11" fillId="0" borderId="0" xfId="0" applyFont="1"/>
    <xf numFmtId="0" fontId="11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11" borderId="4" xfId="0" applyFont="1" applyFill="1" applyBorder="1" applyAlignment="1">
      <alignment horizontal="left"/>
    </xf>
    <xf numFmtId="4" fontId="11" fillId="6" borderId="10" xfId="0" applyNumberFormat="1" applyFont="1" applyFill="1" applyBorder="1" applyAlignment="1" applyProtection="1">
      <alignment horizontal="left"/>
      <protection locked="0"/>
    </xf>
    <xf numFmtId="164" fontId="11" fillId="11" borderId="15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4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>
      <alignment horizontal="left"/>
    </xf>
    <xf numFmtId="164" fontId="11" fillId="4" borderId="9" xfId="0" applyNumberFormat="1" applyFont="1" applyFill="1" applyBorder="1" applyAlignment="1">
      <alignment horizontal="left"/>
    </xf>
    <xf numFmtId="164" fontId="11" fillId="4" borderId="10" xfId="0" applyNumberFormat="1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left"/>
    </xf>
    <xf numFmtId="164" fontId="15" fillId="4" borderId="4" xfId="0" applyNumberFormat="1" applyFont="1" applyFill="1" applyBorder="1" applyAlignment="1">
      <alignment horizontal="left"/>
    </xf>
    <xf numFmtId="164" fontId="11" fillId="4" borderId="7" xfId="0" applyNumberFormat="1" applyFont="1" applyFill="1" applyBorder="1" applyAlignment="1">
      <alignment horizontal="left"/>
    </xf>
    <xf numFmtId="164" fontId="11" fillId="4" borderId="4" xfId="0" applyNumberFormat="1" applyFont="1" applyFill="1" applyBorder="1" applyAlignment="1">
      <alignment horizontal="left"/>
    </xf>
    <xf numFmtId="0" fontId="7" fillId="14" borderId="4" xfId="0" applyFont="1" applyFill="1" applyBorder="1" applyAlignment="1">
      <alignment horizontal="left"/>
    </xf>
    <xf numFmtId="4" fontId="7" fillId="14" borderId="17" xfId="0" applyNumberFormat="1" applyFont="1" applyFill="1" applyBorder="1" applyAlignment="1">
      <alignment horizontal="left"/>
    </xf>
    <xf numFmtId="4" fontId="7" fillId="14" borderId="18" xfId="0" applyNumberFormat="1" applyFont="1" applyFill="1" applyBorder="1" applyAlignment="1">
      <alignment horizontal="left"/>
    </xf>
    <xf numFmtId="4" fontId="7" fillId="14" borderId="7" xfId="0" applyNumberFormat="1" applyFont="1" applyFill="1" applyBorder="1" applyAlignment="1">
      <alignment horizontal="left"/>
    </xf>
    <xf numFmtId="4" fontId="7" fillId="14" borderId="19" xfId="0" applyNumberFormat="1" applyFont="1" applyFill="1" applyBorder="1" applyAlignment="1">
      <alignment horizontal="left"/>
    </xf>
    <xf numFmtId="4" fontId="7" fillId="14" borderId="20" xfId="0" applyNumberFormat="1" applyFont="1" applyFill="1" applyBorder="1" applyAlignment="1">
      <alignment horizontal="left"/>
    </xf>
    <xf numFmtId="4" fontId="7" fillId="14" borderId="1" xfId="0" applyNumberFormat="1" applyFont="1" applyFill="1" applyBorder="1" applyAlignment="1">
      <alignment horizontal="left"/>
    </xf>
    <xf numFmtId="4" fontId="7" fillId="15" borderId="15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/>
    <xf numFmtId="0" fontId="18" fillId="0" borderId="4" xfId="0" applyFont="1" applyBorder="1" applyAlignment="1" applyProtection="1">
      <alignment horizontal="left"/>
    </xf>
    <xf numFmtId="0" fontId="13" fillId="11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11" borderId="4" xfId="0" applyFont="1" applyFill="1" applyBorder="1" applyAlignment="1" applyProtection="1">
      <alignment horizontal="left"/>
    </xf>
    <xf numFmtId="0" fontId="0" fillId="0" borderId="4" xfId="0" applyBorder="1" applyProtection="1"/>
    <xf numFmtId="0" fontId="12" fillId="15" borderId="4" xfId="0" applyFont="1" applyFill="1" applyBorder="1" applyAlignment="1" applyProtection="1">
      <alignment horizontal="left"/>
    </xf>
    <xf numFmtId="165" fontId="4" fillId="0" borderId="1" xfId="0" applyNumberFormat="1" applyFont="1" applyBorder="1" applyProtection="1"/>
    <xf numFmtId="0" fontId="4" fillId="0" borderId="0" xfId="0" applyFont="1" applyProtection="1"/>
    <xf numFmtId="0" fontId="19" fillId="13" borderId="0" xfId="0" applyFont="1" applyFill="1"/>
    <xf numFmtId="0" fontId="7" fillId="13" borderId="0" xfId="0" applyFont="1" applyFill="1" applyProtection="1"/>
    <xf numFmtId="4" fontId="4" fillId="6" borderId="0" xfId="0" applyNumberFormat="1" applyFont="1" applyFill="1" applyProtection="1">
      <protection locked="0"/>
    </xf>
    <xf numFmtId="0" fontId="5" fillId="18" borderId="4" xfId="0" applyFont="1" applyFill="1" applyBorder="1" applyAlignment="1">
      <alignment horizontal="left"/>
    </xf>
    <xf numFmtId="164" fontId="11" fillId="19" borderId="9" xfId="0" applyNumberFormat="1" applyFont="1" applyFill="1" applyBorder="1" applyAlignment="1">
      <alignment horizontal="left"/>
    </xf>
    <xf numFmtId="4" fontId="11" fillId="20" borderId="10" xfId="0" applyNumberFormat="1" applyFont="1" applyFill="1" applyBorder="1" applyAlignment="1" applyProtection="1">
      <alignment horizontal="left"/>
      <protection locked="0"/>
    </xf>
    <xf numFmtId="164" fontId="11" fillId="19" borderId="7" xfId="0" applyNumberFormat="1" applyFont="1" applyFill="1" applyBorder="1" applyAlignment="1">
      <alignment horizontal="left"/>
    </xf>
    <xf numFmtId="164" fontId="10" fillId="18" borderId="0" xfId="0" applyNumberFormat="1" applyFont="1" applyFill="1" applyAlignment="1">
      <alignment horizontal="center"/>
    </xf>
    <xf numFmtId="0" fontId="11" fillId="18" borderId="0" xfId="0" applyFont="1" applyFill="1"/>
    <xf numFmtId="0" fontId="10" fillId="17" borderId="4" xfId="0" applyFont="1" applyFill="1" applyBorder="1" applyAlignment="1" applyProtection="1">
      <alignment horizontal="left"/>
      <protection locked="0"/>
    </xf>
    <xf numFmtId="0" fontId="14" fillId="21" borderId="15" xfId="0" applyFont="1" applyFill="1" applyBorder="1" applyAlignment="1">
      <alignment horizontal="left"/>
    </xf>
    <xf numFmtId="0" fontId="11" fillId="21" borderId="15" xfId="0" applyFont="1" applyFill="1" applyBorder="1" applyAlignment="1">
      <alignment horizontal="left"/>
    </xf>
    <xf numFmtId="0" fontId="15" fillId="21" borderId="15" xfId="0" applyFont="1" applyFill="1" applyBorder="1" applyAlignment="1">
      <alignment horizontal="left"/>
    </xf>
    <xf numFmtId="0" fontId="2" fillId="21" borderId="1" xfId="0" applyFont="1" applyFill="1" applyBorder="1" applyAlignment="1">
      <alignment horizontal="left" vertical="center"/>
    </xf>
    <xf numFmtId="0" fontId="3" fillId="21" borderId="2" xfId="0" applyFont="1" applyFill="1" applyBorder="1" applyAlignment="1">
      <alignment horizontal="left" vertical="center"/>
    </xf>
    <xf numFmtId="0" fontId="3" fillId="21" borderId="3" xfId="0" applyFont="1" applyFill="1" applyBorder="1" applyAlignment="1">
      <alignment horizontal="left" vertical="center"/>
    </xf>
    <xf numFmtId="0" fontId="17" fillId="22" borderId="0" xfId="1" applyFont="1" applyFill="1"/>
    <xf numFmtId="0" fontId="10" fillId="19" borderId="4" xfId="0" applyFont="1" applyFill="1" applyBorder="1" applyAlignment="1">
      <alignment horizontal="left"/>
    </xf>
    <xf numFmtId="0" fontId="4" fillId="18" borderId="0" xfId="0" applyFont="1" applyFill="1"/>
    <xf numFmtId="4" fontId="11" fillId="7" borderId="7" xfId="0" applyNumberFormat="1" applyFont="1" applyFill="1" applyBorder="1" applyAlignment="1">
      <alignment horizontal="right" vertical="center"/>
    </xf>
    <xf numFmtId="4" fontId="11" fillId="7" borderId="0" xfId="0" applyNumberFormat="1" applyFont="1" applyFill="1" applyAlignment="1">
      <alignment horizontal="right" vertical="center"/>
    </xf>
    <xf numFmtId="4" fontId="9" fillId="4" borderId="7" xfId="0" applyNumberFormat="1" applyFont="1" applyFill="1" applyBorder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4" fontId="11" fillId="11" borderId="7" xfId="0" applyNumberFormat="1" applyFont="1" applyFill="1" applyBorder="1" applyAlignment="1">
      <alignment horizontal="right" vertical="center"/>
    </xf>
    <xf numFmtId="4" fontId="11" fillId="11" borderId="0" xfId="0" applyNumberFormat="1" applyFont="1" applyFill="1" applyAlignment="1">
      <alignment horizontal="right" vertical="center"/>
    </xf>
    <xf numFmtId="4" fontId="11" fillId="19" borderId="7" xfId="0" applyNumberFormat="1" applyFont="1" applyFill="1" applyBorder="1" applyAlignment="1">
      <alignment horizontal="right" vertical="center"/>
    </xf>
    <xf numFmtId="4" fontId="11" fillId="19" borderId="0" xfId="0" applyNumberFormat="1" applyFont="1" applyFill="1" applyAlignment="1">
      <alignment horizontal="right" vertical="center"/>
    </xf>
    <xf numFmtId="4" fontId="11" fillId="13" borderId="7" xfId="0" applyNumberFormat="1" applyFont="1" applyFill="1" applyBorder="1" applyAlignment="1">
      <alignment horizontal="right" vertical="center"/>
    </xf>
    <xf numFmtId="4" fontId="11" fillId="13" borderId="0" xfId="0" applyNumberFormat="1" applyFont="1" applyFill="1" applyAlignment="1">
      <alignment horizontal="right" vertical="center"/>
    </xf>
    <xf numFmtId="4" fontId="11" fillId="3" borderId="7" xfId="0" applyNumberFormat="1" applyFont="1" applyFill="1" applyBorder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/>
    </xf>
    <xf numFmtId="4" fontId="11" fillId="5" borderId="9" xfId="0" applyNumberFormat="1" applyFont="1" applyFill="1" applyBorder="1" applyAlignment="1">
      <alignment horizontal="right"/>
    </xf>
    <xf numFmtId="4" fontId="11" fillId="6" borderId="10" xfId="0" applyNumberFormat="1" applyFont="1" applyFill="1" applyBorder="1" applyAlignment="1" applyProtection="1">
      <alignment horizontal="right"/>
      <protection locked="0"/>
    </xf>
    <xf numFmtId="4" fontId="11" fillId="5" borderId="7" xfId="0" applyNumberFormat="1" applyFont="1" applyFill="1" applyBorder="1" applyAlignment="1">
      <alignment horizontal="right"/>
    </xf>
    <xf numFmtId="4" fontId="11" fillId="5" borderId="8" xfId="0" applyNumberFormat="1" applyFont="1" applyFill="1" applyBorder="1" applyAlignment="1">
      <alignment horizontal="right"/>
    </xf>
    <xf numFmtId="4" fontId="11" fillId="5" borderId="10" xfId="0" applyNumberFormat="1" applyFont="1" applyFill="1" applyBorder="1" applyAlignment="1">
      <alignment horizontal="right"/>
    </xf>
    <xf numFmtId="4" fontId="8" fillId="4" borderId="9" xfId="0" applyNumberFormat="1" applyFont="1" applyFill="1" applyBorder="1" applyAlignment="1">
      <alignment horizontal="right"/>
    </xf>
    <xf numFmtId="4" fontId="9" fillId="4" borderId="10" xfId="0" applyNumberFormat="1" applyFont="1" applyFill="1" applyBorder="1" applyAlignment="1" applyProtection="1">
      <alignment horizontal="right"/>
      <protection locked="0"/>
    </xf>
    <xf numFmtId="4" fontId="9" fillId="4" borderId="7" xfId="0" applyNumberFormat="1" applyFont="1" applyFill="1" applyBorder="1" applyAlignment="1">
      <alignment horizontal="right"/>
    </xf>
    <xf numFmtId="4" fontId="9" fillId="4" borderId="9" xfId="0" applyNumberFormat="1" applyFont="1" applyFill="1" applyBorder="1" applyAlignment="1">
      <alignment horizontal="right"/>
    </xf>
    <xf numFmtId="4" fontId="9" fillId="4" borderId="8" xfId="0" applyNumberFormat="1" applyFont="1" applyFill="1" applyBorder="1" applyAlignment="1">
      <alignment horizontal="right"/>
    </xf>
    <xf numFmtId="4" fontId="9" fillId="4" borderId="10" xfId="0" applyNumberFormat="1" applyFont="1" applyFill="1" applyBorder="1" applyAlignment="1">
      <alignment horizontal="right"/>
    </xf>
    <xf numFmtId="4" fontId="11" fillId="8" borderId="9" xfId="0" applyNumberFormat="1" applyFont="1" applyFill="1" applyBorder="1" applyAlignment="1">
      <alignment horizontal="right"/>
    </xf>
    <xf numFmtId="4" fontId="11" fillId="8" borderId="7" xfId="0" applyNumberFormat="1" applyFont="1" applyFill="1" applyBorder="1" applyAlignment="1">
      <alignment horizontal="right"/>
    </xf>
    <xf numFmtId="4" fontId="11" fillId="8" borderId="8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4" fontId="11" fillId="9" borderId="9" xfId="0" applyNumberFormat="1" applyFont="1" applyFill="1" applyBorder="1" applyAlignment="1">
      <alignment horizontal="right"/>
    </xf>
    <xf numFmtId="4" fontId="11" fillId="9" borderId="7" xfId="0" applyNumberFormat="1" applyFont="1" applyFill="1" applyBorder="1" applyAlignment="1">
      <alignment horizontal="right"/>
    </xf>
    <xf numFmtId="4" fontId="11" fillId="9" borderId="8" xfId="0" applyNumberFormat="1" applyFont="1" applyFill="1" applyBorder="1" applyAlignment="1">
      <alignment horizontal="right"/>
    </xf>
    <xf numFmtId="4" fontId="11" fillId="9" borderId="10" xfId="0" applyNumberFormat="1" applyFont="1" applyFill="1" applyBorder="1" applyAlignment="1">
      <alignment horizontal="right"/>
    </xf>
    <xf numFmtId="4" fontId="11" fillId="10" borderId="9" xfId="0" applyNumberFormat="1" applyFont="1" applyFill="1" applyBorder="1" applyAlignment="1">
      <alignment horizontal="right"/>
    </xf>
    <xf numFmtId="4" fontId="11" fillId="10" borderId="7" xfId="0" applyNumberFormat="1" applyFont="1" applyFill="1" applyBorder="1" applyAlignment="1">
      <alignment horizontal="right"/>
    </xf>
    <xf numFmtId="4" fontId="11" fillId="10" borderId="8" xfId="0" applyNumberFormat="1" applyFont="1" applyFill="1" applyBorder="1" applyAlignment="1">
      <alignment horizontal="right"/>
    </xf>
    <xf numFmtId="4" fontId="11" fillId="10" borderId="10" xfId="0" applyNumberFormat="1" applyFont="1" applyFill="1" applyBorder="1" applyAlignment="1">
      <alignment horizontal="right"/>
    </xf>
    <xf numFmtId="4" fontId="11" fillId="11" borderId="9" xfId="0" applyNumberFormat="1" applyFont="1" applyFill="1" applyBorder="1" applyAlignment="1">
      <alignment horizontal="right"/>
    </xf>
    <xf numFmtId="4" fontId="11" fillId="11" borderId="7" xfId="0" applyNumberFormat="1" applyFont="1" applyFill="1" applyBorder="1" applyAlignment="1">
      <alignment horizontal="right"/>
    </xf>
    <xf numFmtId="4" fontId="11" fillId="11" borderId="8" xfId="0" applyNumberFormat="1" applyFont="1" applyFill="1" applyBorder="1" applyAlignment="1">
      <alignment horizontal="right"/>
    </xf>
    <xf numFmtId="4" fontId="11" fillId="11" borderId="10" xfId="0" applyNumberFormat="1" applyFont="1" applyFill="1" applyBorder="1" applyAlignment="1">
      <alignment horizontal="right"/>
    </xf>
    <xf numFmtId="4" fontId="11" fillId="12" borderId="9" xfId="0" applyNumberFormat="1" applyFont="1" applyFill="1" applyBorder="1" applyAlignment="1">
      <alignment horizontal="right"/>
    </xf>
    <xf numFmtId="4" fontId="11" fillId="12" borderId="7" xfId="0" applyNumberFormat="1" applyFont="1" applyFill="1" applyBorder="1" applyAlignment="1">
      <alignment horizontal="right"/>
    </xf>
    <xf numFmtId="4" fontId="11" fillId="12" borderId="8" xfId="0" applyNumberFormat="1" applyFont="1" applyFill="1" applyBorder="1" applyAlignment="1">
      <alignment horizontal="right"/>
    </xf>
    <xf numFmtId="4" fontId="11" fillId="12" borderId="10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4" fontId="13" fillId="4" borderId="10" xfId="0" applyNumberFormat="1" applyFont="1" applyFill="1" applyBorder="1" applyAlignment="1">
      <alignment horizontal="right"/>
    </xf>
    <xf numFmtId="4" fontId="13" fillId="4" borderId="7" xfId="0" applyNumberFormat="1" applyFont="1" applyFill="1" applyBorder="1" applyAlignment="1">
      <alignment horizontal="right"/>
    </xf>
    <xf numFmtId="4" fontId="13" fillId="4" borderId="4" xfId="0" applyNumberFormat="1" applyFont="1" applyFill="1" applyBorder="1" applyAlignment="1">
      <alignment horizontal="right"/>
    </xf>
    <xf numFmtId="4" fontId="13" fillId="4" borderId="9" xfId="0" applyNumberFormat="1" applyFont="1" applyFill="1" applyBorder="1" applyAlignment="1">
      <alignment horizontal="right"/>
    </xf>
    <xf numFmtId="4" fontId="13" fillId="4" borderId="8" xfId="0" applyNumberFormat="1" applyFont="1" applyFill="1" applyBorder="1" applyAlignment="1">
      <alignment horizontal="right"/>
    </xf>
    <xf numFmtId="4" fontId="10" fillId="11" borderId="10" xfId="0" applyNumberFormat="1" applyFont="1" applyFill="1" applyBorder="1" applyAlignment="1">
      <alignment horizontal="right"/>
    </xf>
    <xf numFmtId="4" fontId="11" fillId="19" borderId="9" xfId="0" applyNumberFormat="1" applyFont="1" applyFill="1" applyBorder="1" applyAlignment="1">
      <alignment horizontal="right"/>
    </xf>
    <xf numFmtId="4" fontId="10" fillId="19" borderId="10" xfId="0" applyNumberFormat="1" applyFont="1" applyFill="1" applyBorder="1" applyAlignment="1">
      <alignment horizontal="right"/>
    </xf>
    <xf numFmtId="4" fontId="11" fillId="19" borderId="7" xfId="0" applyNumberFormat="1" applyFont="1" applyFill="1" applyBorder="1" applyAlignment="1">
      <alignment horizontal="right"/>
    </xf>
    <xf numFmtId="4" fontId="11" fillId="19" borderId="10" xfId="0" applyNumberFormat="1" applyFont="1" applyFill="1" applyBorder="1" applyAlignment="1">
      <alignment horizontal="right"/>
    </xf>
    <xf numFmtId="4" fontId="11" fillId="13" borderId="9" xfId="0" applyNumberFormat="1" applyFont="1" applyFill="1" applyBorder="1" applyAlignment="1">
      <alignment horizontal="right"/>
    </xf>
    <xf numFmtId="4" fontId="10" fillId="13" borderId="10" xfId="0" applyNumberFormat="1" applyFont="1" applyFill="1" applyBorder="1" applyAlignment="1">
      <alignment horizontal="right"/>
    </xf>
    <xf numFmtId="4" fontId="11" fillId="13" borderId="7" xfId="0" applyNumberFormat="1" applyFont="1" applyFill="1" applyBorder="1" applyAlignment="1">
      <alignment horizontal="right"/>
    </xf>
    <xf numFmtId="4" fontId="11" fillId="13" borderId="10" xfId="0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1" fillId="3" borderId="0" xfId="0" applyNumberFormat="1" applyFont="1" applyFill="1" applyAlignment="1">
      <alignment horizontal="right"/>
    </xf>
    <xf numFmtId="4" fontId="10" fillId="3" borderId="13" xfId="0" applyNumberFormat="1" applyFont="1" applyFill="1" applyBorder="1" applyAlignment="1">
      <alignment horizontal="right"/>
    </xf>
    <xf numFmtId="4" fontId="11" fillId="3" borderId="12" xfId="0" applyNumberFormat="1" applyFont="1" applyFill="1" applyBorder="1" applyAlignment="1">
      <alignment horizontal="right"/>
    </xf>
    <xf numFmtId="4" fontId="11" fillId="3" borderId="14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" fontId="17" fillId="22" borderId="0" xfId="1" applyNumberFormat="1" applyFont="1" applyFill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6" fillId="3" borderId="6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6" fillId="3" borderId="5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6" fillId="3" borderId="8" xfId="0" applyNumberFormat="1" applyFont="1" applyFill="1" applyBorder="1" applyAlignment="1">
      <alignment horizontal="right"/>
    </xf>
    <xf numFmtId="4" fontId="13" fillId="16" borderId="9" xfId="0" applyNumberFormat="1" applyFont="1" applyFill="1" applyBorder="1" applyAlignment="1" applyProtection="1">
      <alignment horizontal="right"/>
    </xf>
    <xf numFmtId="4" fontId="13" fillId="6" borderId="10" xfId="0" applyNumberFormat="1" applyFont="1" applyFill="1" applyBorder="1" applyAlignment="1" applyProtection="1">
      <alignment horizontal="right"/>
      <protection locked="0"/>
    </xf>
    <xf numFmtId="4" fontId="13" fillId="16" borderId="7" xfId="0" applyNumberFormat="1" applyFont="1" applyFill="1" applyBorder="1" applyAlignment="1" applyProtection="1">
      <alignment horizontal="right"/>
    </xf>
    <xf numFmtId="4" fontId="12" fillId="11" borderId="7" xfId="0" applyNumberFormat="1" applyFont="1" applyFill="1" applyBorder="1" applyAlignment="1" applyProtection="1">
      <alignment horizontal="right"/>
    </xf>
    <xf numFmtId="4" fontId="12" fillId="0" borderId="9" xfId="0" applyNumberFormat="1" applyFont="1" applyFill="1" applyBorder="1" applyAlignment="1" applyProtection="1">
      <alignment horizontal="right"/>
    </xf>
    <xf numFmtId="4" fontId="12" fillId="0" borderId="10" xfId="0" applyNumberFormat="1" applyFont="1" applyFill="1" applyBorder="1" applyAlignment="1" applyProtection="1">
      <alignment horizontal="right"/>
    </xf>
    <xf numFmtId="4" fontId="12" fillId="0" borderId="7" xfId="0" applyNumberFormat="1" applyFont="1" applyFill="1" applyBorder="1" applyAlignment="1" applyProtection="1">
      <alignment horizontal="right"/>
    </xf>
    <xf numFmtId="4" fontId="12" fillId="0" borderId="4" xfId="0" applyNumberFormat="1" applyFont="1" applyFill="1" applyBorder="1" applyAlignment="1" applyProtection="1">
      <alignment horizontal="right"/>
    </xf>
    <xf numFmtId="4" fontId="12" fillId="0" borderId="22" xfId="0" applyNumberFormat="1" applyFont="1" applyFill="1" applyBorder="1" applyAlignment="1" applyProtection="1">
      <alignment horizontal="right"/>
    </xf>
    <xf numFmtId="4" fontId="12" fillId="11" borderId="9" xfId="0" applyNumberFormat="1" applyFont="1" applyFill="1" applyBorder="1" applyAlignment="1" applyProtection="1">
      <alignment horizontal="right"/>
    </xf>
    <xf numFmtId="4" fontId="12" fillId="11" borderId="10" xfId="0" applyNumberFormat="1" applyFont="1" applyFill="1" applyBorder="1" applyAlignment="1" applyProtection="1">
      <alignment horizontal="right"/>
    </xf>
    <xf numFmtId="4" fontId="12" fillId="11" borderId="4" xfId="0" applyNumberFormat="1" applyFont="1" applyFill="1" applyBorder="1" applyAlignment="1" applyProtection="1">
      <alignment horizontal="right"/>
    </xf>
    <xf numFmtId="4" fontId="12" fillId="11" borderId="22" xfId="0" applyNumberFormat="1" applyFont="1" applyFill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right"/>
    </xf>
    <xf numFmtId="4" fontId="0" fillId="0" borderId="10" xfId="0" applyNumberFormat="1" applyBorder="1" applyAlignment="1" applyProtection="1">
      <alignment horizontal="right"/>
    </xf>
    <xf numFmtId="4" fontId="0" fillId="0" borderId="7" xfId="0" applyNumberFormat="1" applyBorder="1" applyAlignment="1" applyProtection="1">
      <alignment horizontal="right"/>
    </xf>
    <xf numFmtId="4" fontId="0" fillId="0" borderId="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12" fillId="15" borderId="9" xfId="0" applyNumberFormat="1" applyFont="1" applyFill="1" applyBorder="1" applyAlignment="1" applyProtection="1">
      <alignment horizontal="right"/>
    </xf>
    <xf numFmtId="4" fontId="12" fillId="15" borderId="10" xfId="0" applyNumberFormat="1" applyFont="1" applyFill="1" applyBorder="1" applyAlignment="1" applyProtection="1">
      <alignment horizontal="right"/>
    </xf>
    <xf numFmtId="4" fontId="12" fillId="15" borderId="7" xfId="0" applyNumberFormat="1" applyFont="1" applyFill="1" applyBorder="1" applyAlignment="1" applyProtection="1">
      <alignment horizontal="right"/>
    </xf>
    <xf numFmtId="4" fontId="12" fillId="15" borderId="4" xfId="0" applyNumberFormat="1" applyFont="1" applyFill="1" applyBorder="1" applyAlignment="1" applyProtection="1">
      <alignment horizontal="right"/>
    </xf>
    <xf numFmtId="4" fontId="12" fillId="15" borderId="22" xfId="0" applyNumberFormat="1" applyFont="1" applyFill="1" applyBorder="1" applyAlignment="1" applyProtection="1">
      <alignment horizontal="right"/>
    </xf>
    <xf numFmtId="4" fontId="7" fillId="0" borderId="17" xfId="0" applyNumberFormat="1" applyFont="1" applyBorder="1" applyAlignment="1" applyProtection="1">
      <alignment horizontal="right"/>
    </xf>
    <xf numFmtId="4" fontId="7" fillId="0" borderId="18" xfId="0" applyNumberFormat="1" applyFont="1" applyBorder="1" applyAlignment="1" applyProtection="1">
      <alignment horizontal="right"/>
    </xf>
    <xf numFmtId="4" fontId="7" fillId="0" borderId="3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4" fontId="7" fillId="13" borderId="24" xfId="0" applyNumberFormat="1" applyFont="1" applyFill="1" applyBorder="1" applyAlignment="1" applyProtection="1">
      <alignment horizontal="right"/>
    </xf>
    <xf numFmtId="4" fontId="7" fillId="13" borderId="25" xfId="0" applyNumberFormat="1" applyFont="1" applyFill="1" applyBorder="1" applyAlignment="1" applyProtection="1">
      <alignment horizontal="right"/>
    </xf>
    <xf numFmtId="4" fontId="7" fillId="13" borderId="0" xfId="0" applyNumberFormat="1" applyFont="1" applyFill="1" applyAlignment="1" applyProtection="1">
      <alignment horizontal="right"/>
    </xf>
    <xf numFmtId="4" fontId="7" fillId="13" borderId="26" xfId="0" applyNumberFormat="1" applyFont="1" applyFill="1" applyBorder="1" applyAlignment="1" applyProtection="1">
      <alignment horizontal="right"/>
    </xf>
    <xf numFmtId="4" fontId="19" fillId="13" borderId="0" xfId="0" applyNumberFormat="1" applyFont="1" applyFill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0" fontId="21" fillId="12" borderId="4" xfId="0" applyFont="1" applyFill="1" applyBorder="1" applyAlignment="1">
      <alignment horizontal="left"/>
    </xf>
    <xf numFmtId="4" fontId="22" fillId="12" borderId="9" xfId="0" applyNumberFormat="1" applyFont="1" applyFill="1" applyBorder="1" applyAlignment="1">
      <alignment horizontal="right"/>
    </xf>
    <xf numFmtId="4" fontId="22" fillId="6" borderId="10" xfId="0" applyNumberFormat="1" applyFont="1" applyFill="1" applyBorder="1" applyAlignment="1" applyProtection="1">
      <alignment horizontal="right"/>
      <protection locked="0"/>
    </xf>
    <xf numFmtId="4" fontId="22" fillId="12" borderId="7" xfId="0" applyNumberFormat="1" applyFont="1" applyFill="1" applyBorder="1" applyAlignment="1">
      <alignment horizontal="right"/>
    </xf>
    <xf numFmtId="4" fontId="22" fillId="12" borderId="8" xfId="0" applyNumberFormat="1" applyFont="1" applyFill="1" applyBorder="1" applyAlignment="1">
      <alignment horizontal="right"/>
    </xf>
    <xf numFmtId="4" fontId="22" fillId="12" borderId="10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 vertical="center"/>
    </xf>
    <xf numFmtId="4" fontId="22" fillId="7" borderId="0" xfId="0" applyNumberFormat="1" applyFont="1" applyFill="1" applyAlignment="1">
      <alignment horizontal="right" vertical="center"/>
    </xf>
    <xf numFmtId="0" fontId="23" fillId="0" borderId="0" xfId="0" applyFont="1"/>
    <xf numFmtId="0" fontId="10" fillId="23" borderId="4" xfId="0" applyFont="1" applyFill="1" applyBorder="1" applyAlignment="1">
      <alignment horizontal="left"/>
    </xf>
    <xf numFmtId="4" fontId="11" fillId="23" borderId="9" xfId="0" applyNumberFormat="1" applyFont="1" applyFill="1" applyBorder="1" applyAlignment="1">
      <alignment horizontal="right"/>
    </xf>
    <xf numFmtId="4" fontId="11" fillId="23" borderId="8" xfId="0" applyNumberFormat="1" applyFont="1" applyFill="1" applyBorder="1" applyAlignment="1">
      <alignment horizontal="right"/>
    </xf>
    <xf numFmtId="4" fontId="11" fillId="23" borderId="10" xfId="0" applyNumberFormat="1" applyFont="1" applyFill="1" applyBorder="1" applyAlignment="1">
      <alignment horizontal="right"/>
    </xf>
    <xf numFmtId="4" fontId="11" fillId="23" borderId="7" xfId="0" applyNumberFormat="1" applyFont="1" applyFill="1" applyBorder="1" applyAlignment="1">
      <alignment horizontal="right"/>
    </xf>
    <xf numFmtId="0" fontId="20" fillId="21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2">
    <cellStyle name="Accent6" xfId="1" builtinId="49" customBuiltin="1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16" sqref="A16"/>
    </sheetView>
  </sheetViews>
  <sheetFormatPr defaultColWidth="9.109375" defaultRowHeight="13.8" x14ac:dyDescent="0.25"/>
  <cols>
    <col min="1" max="1" width="43.77734375" style="1" bestFit="1" customWidth="1"/>
    <col min="2" max="2" width="11.88671875" style="37" bestFit="1" customWidth="1"/>
    <col min="3" max="3" width="10.88671875" style="1" bestFit="1" customWidth="1"/>
    <col min="4" max="4" width="12.109375" style="1" bestFit="1" customWidth="1"/>
    <col min="5" max="5" width="11.109375" style="1" bestFit="1" customWidth="1"/>
    <col min="6" max="6" width="12.109375" style="1" bestFit="1" customWidth="1"/>
    <col min="7" max="7" width="11.109375" style="1" bestFit="1" customWidth="1"/>
    <col min="8" max="8" width="11.6640625" style="1" bestFit="1" customWidth="1"/>
    <col min="9" max="9" width="10.77734375" style="1" bestFit="1" customWidth="1"/>
    <col min="10" max="10" width="12.21875" style="1" bestFit="1" customWidth="1"/>
    <col min="11" max="11" width="11.21875" style="1" bestFit="1" customWidth="1"/>
    <col min="12" max="12" width="12" style="1" bestFit="1" customWidth="1"/>
    <col min="13" max="13" width="11" style="1" bestFit="1" customWidth="1"/>
    <col min="14" max="14" width="11.33203125" style="1" bestFit="1" customWidth="1"/>
    <col min="15" max="15" width="10.33203125" style="1" bestFit="1" customWidth="1"/>
    <col min="16" max="16" width="12.109375" style="1" customWidth="1"/>
    <col min="17" max="17" width="11.109375" style="1" bestFit="1" customWidth="1"/>
    <col min="18" max="18" width="12.109375" style="1" customWidth="1"/>
    <col min="19" max="19" width="11.109375" style="1" bestFit="1" customWidth="1"/>
    <col min="20" max="20" width="11.6640625" style="1" bestFit="1" customWidth="1"/>
    <col min="21" max="21" width="10.77734375" style="1" bestFit="1" customWidth="1"/>
    <col min="22" max="22" width="12.21875" style="1" bestFit="1" customWidth="1"/>
    <col min="23" max="23" width="11.21875" style="1" bestFit="1" customWidth="1"/>
    <col min="24" max="24" width="12.109375" style="1" customWidth="1"/>
    <col min="25" max="25" width="11.109375" style="1" bestFit="1" customWidth="1"/>
    <col min="26" max="26" width="11.88671875" style="38" bestFit="1" customWidth="1"/>
    <col min="27" max="27" width="10.88671875" style="38" bestFit="1" customWidth="1"/>
    <col min="28" max="28" width="12.109375" style="1" bestFit="1" customWidth="1"/>
    <col min="29" max="29" width="15.5546875" style="1" customWidth="1"/>
    <col min="30" max="30" width="9.109375" style="1" customWidth="1"/>
    <col min="31" max="16384" width="9.109375" style="1"/>
  </cols>
  <sheetData>
    <row r="1" spans="1:28" ht="28.8" thickBot="1" x14ac:dyDescent="0.3">
      <c r="A1" s="91" t="s">
        <v>63</v>
      </c>
      <c r="B1" s="92"/>
      <c r="C1" s="227"/>
      <c r="D1" s="228"/>
      <c r="E1" s="228"/>
      <c r="F1" s="228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/>
      <c r="AA1" s="93"/>
    </row>
    <row r="2" spans="1:28" x14ac:dyDescent="0.25">
      <c r="A2" s="2"/>
      <c r="B2" s="3" t="s">
        <v>82</v>
      </c>
      <c r="C2" s="4" t="s">
        <v>0</v>
      </c>
      <c r="D2" s="5" t="s">
        <v>83</v>
      </c>
      <c r="E2" s="6" t="s">
        <v>1</v>
      </c>
      <c r="F2" s="3" t="s">
        <v>84</v>
      </c>
      <c r="G2" s="4" t="s">
        <v>2</v>
      </c>
      <c r="H2" s="5" t="s">
        <v>85</v>
      </c>
      <c r="I2" s="6" t="s">
        <v>3</v>
      </c>
      <c r="J2" s="3" t="s">
        <v>86</v>
      </c>
      <c r="K2" s="4" t="s">
        <v>4</v>
      </c>
      <c r="L2" s="7" t="s">
        <v>87</v>
      </c>
      <c r="M2" s="8" t="s">
        <v>5</v>
      </c>
      <c r="N2" s="9" t="s">
        <v>80</v>
      </c>
      <c r="O2" s="10" t="s">
        <v>6</v>
      </c>
      <c r="P2" s="3" t="s">
        <v>93</v>
      </c>
      <c r="Q2" s="4" t="s">
        <v>7</v>
      </c>
      <c r="R2" s="5" t="s">
        <v>89</v>
      </c>
      <c r="S2" s="6" t="s">
        <v>8</v>
      </c>
      <c r="T2" s="3" t="s">
        <v>90</v>
      </c>
      <c r="U2" s="4" t="s">
        <v>9</v>
      </c>
      <c r="V2" s="5" t="s">
        <v>81</v>
      </c>
      <c r="W2" s="6" t="s">
        <v>10</v>
      </c>
      <c r="X2" s="3" t="s">
        <v>92</v>
      </c>
      <c r="Y2" s="4" t="s">
        <v>11</v>
      </c>
      <c r="Z2" s="11" t="s">
        <v>12</v>
      </c>
      <c r="AA2" s="12" t="s">
        <v>13</v>
      </c>
      <c r="AB2" s="13"/>
    </row>
    <row r="3" spans="1:28" s="24" customFormat="1" ht="15.6" x14ac:dyDescent="0.3">
      <c r="A3" s="14" t="s">
        <v>14</v>
      </c>
      <c r="B3" s="15"/>
      <c r="C3" s="16"/>
      <c r="D3" s="17"/>
      <c r="E3" s="18"/>
      <c r="F3" s="19"/>
      <c r="G3" s="16"/>
      <c r="H3" s="17"/>
      <c r="I3" s="18"/>
      <c r="J3" s="19"/>
      <c r="K3" s="16"/>
      <c r="L3" s="20"/>
      <c r="M3" s="19"/>
      <c r="N3" s="16"/>
      <c r="O3" s="20"/>
      <c r="P3" s="19"/>
      <c r="Q3" s="16"/>
      <c r="R3" s="17"/>
      <c r="S3" s="18"/>
      <c r="T3" s="19"/>
      <c r="U3" s="16"/>
      <c r="V3" s="17"/>
      <c r="W3" s="18"/>
      <c r="X3" s="19"/>
      <c r="Y3" s="16"/>
      <c r="Z3" s="21"/>
      <c r="AA3" s="22"/>
      <c r="AB3" s="23"/>
    </row>
    <row r="4" spans="1:28" x14ac:dyDescent="0.25">
      <c r="A4" s="25" t="s">
        <v>15</v>
      </c>
      <c r="B4" s="109"/>
      <c r="C4" s="110"/>
      <c r="D4" s="111"/>
      <c r="E4" s="110"/>
      <c r="F4" s="109"/>
      <c r="G4" s="110"/>
      <c r="H4" s="111"/>
      <c r="I4" s="110"/>
      <c r="J4" s="109"/>
      <c r="K4" s="110"/>
      <c r="L4" s="112"/>
      <c r="M4" s="110"/>
      <c r="N4" s="113"/>
      <c r="O4" s="110"/>
      <c r="P4" s="109"/>
      <c r="Q4" s="110"/>
      <c r="R4" s="111"/>
      <c r="S4" s="110"/>
      <c r="T4" s="109"/>
      <c r="U4" s="110"/>
      <c r="V4" s="111"/>
      <c r="W4" s="110"/>
      <c r="X4" s="109"/>
      <c r="Y4" s="110"/>
      <c r="Z4" s="97">
        <f t="shared" ref="Z4:AA11" si="0">SUM(B4,D4,F4,H4,J4,L4,N4,P4,R4,T4,V4,X4)</f>
        <v>0</v>
      </c>
      <c r="AA4" s="98">
        <f t="shared" si="0"/>
        <v>0</v>
      </c>
      <c r="AB4" s="26"/>
    </row>
    <row r="5" spans="1:28" x14ac:dyDescent="0.25">
      <c r="A5" s="25" t="s">
        <v>16</v>
      </c>
      <c r="B5" s="109"/>
      <c r="C5" s="110"/>
      <c r="D5" s="111"/>
      <c r="E5" s="110"/>
      <c r="F5" s="109"/>
      <c r="G5" s="110"/>
      <c r="H5" s="111"/>
      <c r="I5" s="110"/>
      <c r="J5" s="109"/>
      <c r="K5" s="110"/>
      <c r="L5" s="112"/>
      <c r="M5" s="110"/>
      <c r="N5" s="113"/>
      <c r="O5" s="110"/>
      <c r="P5" s="109"/>
      <c r="Q5" s="110"/>
      <c r="R5" s="111"/>
      <c r="S5" s="110"/>
      <c r="T5" s="109"/>
      <c r="U5" s="110"/>
      <c r="V5" s="111"/>
      <c r="W5" s="110"/>
      <c r="X5" s="109"/>
      <c r="Y5" s="110"/>
      <c r="Z5" s="97">
        <f t="shared" si="0"/>
        <v>0</v>
      </c>
      <c r="AA5" s="98">
        <f t="shared" si="0"/>
        <v>0</v>
      </c>
      <c r="AB5" s="26"/>
    </row>
    <row r="6" spans="1:28" x14ac:dyDescent="0.25">
      <c r="A6" s="25" t="s">
        <v>17</v>
      </c>
      <c r="B6" s="109"/>
      <c r="C6" s="110"/>
      <c r="D6" s="111"/>
      <c r="E6" s="110"/>
      <c r="F6" s="109"/>
      <c r="G6" s="110"/>
      <c r="H6" s="111"/>
      <c r="I6" s="110"/>
      <c r="J6" s="109"/>
      <c r="K6" s="110"/>
      <c r="L6" s="112"/>
      <c r="M6" s="110"/>
      <c r="N6" s="113"/>
      <c r="O6" s="110"/>
      <c r="P6" s="109"/>
      <c r="Q6" s="110"/>
      <c r="R6" s="111"/>
      <c r="S6" s="110"/>
      <c r="T6" s="109"/>
      <c r="U6" s="110"/>
      <c r="V6" s="111"/>
      <c r="W6" s="110"/>
      <c r="X6" s="109"/>
      <c r="Y6" s="110"/>
      <c r="Z6" s="97">
        <f t="shared" si="0"/>
        <v>0</v>
      </c>
      <c r="AA6" s="98">
        <f t="shared" si="0"/>
        <v>0</v>
      </c>
      <c r="AB6" s="26"/>
    </row>
    <row r="7" spans="1:28" x14ac:dyDescent="0.25">
      <c r="A7" s="25" t="s">
        <v>95</v>
      </c>
      <c r="B7" s="109"/>
      <c r="C7" s="110"/>
      <c r="D7" s="111"/>
      <c r="E7" s="110"/>
      <c r="F7" s="109"/>
      <c r="G7" s="110"/>
      <c r="H7" s="111"/>
      <c r="I7" s="110"/>
      <c r="J7" s="109"/>
      <c r="K7" s="110"/>
      <c r="L7" s="112"/>
      <c r="M7" s="110"/>
      <c r="N7" s="113"/>
      <c r="O7" s="110"/>
      <c r="P7" s="109"/>
      <c r="Q7" s="110"/>
      <c r="R7" s="111"/>
      <c r="S7" s="110"/>
      <c r="T7" s="109"/>
      <c r="U7" s="110"/>
      <c r="V7" s="111"/>
      <c r="W7" s="110"/>
      <c r="X7" s="109"/>
      <c r="Y7" s="110"/>
      <c r="Z7" s="97">
        <f t="shared" si="0"/>
        <v>0</v>
      </c>
      <c r="AA7" s="98">
        <f t="shared" si="0"/>
        <v>0</v>
      </c>
      <c r="AB7" s="26"/>
    </row>
    <row r="8" spans="1:28" x14ac:dyDescent="0.25">
      <c r="A8" s="25" t="s">
        <v>101</v>
      </c>
      <c r="B8" s="109">
        <f>Income_and_summary!C6/10</f>
        <v>0</v>
      </c>
      <c r="C8" s="110"/>
      <c r="D8" s="109">
        <f>Income_and_summary!E6/10</f>
        <v>0</v>
      </c>
      <c r="E8" s="110"/>
      <c r="F8" s="109">
        <f>Income_and_summary!G6/10</f>
        <v>0</v>
      </c>
      <c r="G8" s="110"/>
      <c r="H8" s="109">
        <f>Income_and_summary!I6/10</f>
        <v>0</v>
      </c>
      <c r="I8" s="110"/>
      <c r="J8" s="109">
        <f>Income_and_summary!K6/10</f>
        <v>0</v>
      </c>
      <c r="K8" s="110"/>
      <c r="L8" s="109">
        <f>Income_and_summary!M6/10</f>
        <v>0</v>
      </c>
      <c r="M8" s="110"/>
      <c r="N8" s="109">
        <f>Income_and_summary!O6/10</f>
        <v>0</v>
      </c>
      <c r="O8" s="110"/>
      <c r="P8" s="109">
        <f>Income_and_summary!Q6/10</f>
        <v>0</v>
      </c>
      <c r="Q8" s="110"/>
      <c r="R8" s="109">
        <f>Income_and_summary!S6/10</f>
        <v>0</v>
      </c>
      <c r="S8" s="110"/>
      <c r="T8" s="109">
        <f>Income_and_summary!U6/10</f>
        <v>0</v>
      </c>
      <c r="U8" s="110"/>
      <c r="V8" s="109">
        <f>Income_and_summary!W6/10</f>
        <v>0</v>
      </c>
      <c r="W8" s="110"/>
      <c r="X8" s="109">
        <f>Income_and_summary!Y6/10</f>
        <v>0</v>
      </c>
      <c r="Y8" s="110"/>
      <c r="Z8" s="97">
        <f t="shared" si="0"/>
        <v>0</v>
      </c>
      <c r="AA8" s="98">
        <f t="shared" si="0"/>
        <v>0</v>
      </c>
      <c r="AB8" s="26"/>
    </row>
    <row r="9" spans="1:28" x14ac:dyDescent="0.25">
      <c r="A9" s="25" t="s">
        <v>70</v>
      </c>
      <c r="B9" s="109"/>
      <c r="C9" s="110"/>
      <c r="D9" s="109"/>
      <c r="E9" s="110"/>
      <c r="F9" s="109"/>
      <c r="G9" s="110"/>
      <c r="H9" s="109"/>
      <c r="I9" s="110"/>
      <c r="J9" s="109"/>
      <c r="K9" s="110"/>
      <c r="L9" s="109"/>
      <c r="M9" s="110"/>
      <c r="N9" s="109"/>
      <c r="O9" s="110"/>
      <c r="P9" s="109"/>
      <c r="Q9" s="110"/>
      <c r="R9" s="109"/>
      <c r="S9" s="110"/>
      <c r="T9" s="109"/>
      <c r="U9" s="110"/>
      <c r="V9" s="109"/>
      <c r="W9" s="110"/>
      <c r="X9" s="109"/>
      <c r="Y9" s="110"/>
      <c r="Z9" s="97">
        <f t="shared" si="0"/>
        <v>0</v>
      </c>
      <c r="AA9" s="98">
        <f t="shared" si="0"/>
        <v>0</v>
      </c>
      <c r="AB9" s="26"/>
    </row>
    <row r="10" spans="1:28" x14ac:dyDescent="0.25">
      <c r="A10" s="25" t="s">
        <v>112</v>
      </c>
      <c r="B10" s="109"/>
      <c r="C10" s="110"/>
      <c r="D10" s="111"/>
      <c r="E10" s="110"/>
      <c r="F10" s="109"/>
      <c r="G10" s="110"/>
      <c r="H10" s="111"/>
      <c r="I10" s="110"/>
      <c r="J10" s="109"/>
      <c r="K10" s="110"/>
      <c r="L10" s="112"/>
      <c r="M10" s="110"/>
      <c r="N10" s="113"/>
      <c r="O10" s="110"/>
      <c r="P10" s="109"/>
      <c r="Q10" s="110"/>
      <c r="R10" s="111"/>
      <c r="S10" s="110"/>
      <c r="T10" s="109"/>
      <c r="U10" s="110"/>
      <c r="V10" s="111"/>
      <c r="W10" s="110"/>
      <c r="X10" s="109"/>
      <c r="Y10" s="110"/>
      <c r="Z10" s="97">
        <f t="shared" si="0"/>
        <v>0</v>
      </c>
      <c r="AA10" s="98">
        <f t="shared" si="0"/>
        <v>0</v>
      </c>
      <c r="AB10" s="26"/>
    </row>
    <row r="11" spans="1:28" x14ac:dyDescent="0.25">
      <c r="A11" s="25" t="s">
        <v>18</v>
      </c>
      <c r="B11" s="109"/>
      <c r="C11" s="110"/>
      <c r="D11" s="111"/>
      <c r="E11" s="110"/>
      <c r="F11" s="109"/>
      <c r="G11" s="110"/>
      <c r="H11" s="111"/>
      <c r="I11" s="110"/>
      <c r="J11" s="109"/>
      <c r="K11" s="110"/>
      <c r="L11" s="112"/>
      <c r="M11" s="110"/>
      <c r="N11" s="113"/>
      <c r="O11" s="110"/>
      <c r="P11" s="109"/>
      <c r="Q11" s="110"/>
      <c r="R11" s="111"/>
      <c r="S11" s="110"/>
      <c r="T11" s="109"/>
      <c r="U11" s="110"/>
      <c r="V11" s="111"/>
      <c r="W11" s="110"/>
      <c r="X11" s="109"/>
      <c r="Y11" s="110"/>
      <c r="Z11" s="97">
        <f t="shared" si="0"/>
        <v>0</v>
      </c>
      <c r="AA11" s="98">
        <f t="shared" si="0"/>
        <v>0</v>
      </c>
      <c r="AB11" s="26"/>
    </row>
    <row r="12" spans="1:28" x14ac:dyDescent="0.25">
      <c r="A12" s="25"/>
      <c r="B12" s="109"/>
      <c r="C12" s="110"/>
      <c r="D12" s="111"/>
      <c r="E12" s="110"/>
      <c r="F12" s="109"/>
      <c r="G12" s="110"/>
      <c r="H12" s="111"/>
      <c r="I12" s="110"/>
      <c r="J12" s="109"/>
      <c r="K12" s="110"/>
      <c r="L12" s="112"/>
      <c r="M12" s="110"/>
      <c r="N12" s="113"/>
      <c r="O12" s="110"/>
      <c r="P12" s="109"/>
      <c r="Q12" s="110"/>
      <c r="R12" s="111"/>
      <c r="S12" s="110"/>
      <c r="T12" s="109"/>
      <c r="U12" s="110"/>
      <c r="V12" s="111"/>
      <c r="W12" s="110"/>
      <c r="X12" s="109"/>
      <c r="Y12" s="110"/>
      <c r="Z12" s="97"/>
      <c r="AA12" s="98"/>
      <c r="AB12" s="26"/>
    </row>
    <row r="13" spans="1:28" s="24" customFormat="1" ht="15.6" x14ac:dyDescent="0.3">
      <c r="A13" s="14" t="s">
        <v>20</v>
      </c>
      <c r="B13" s="114"/>
      <c r="C13" s="115"/>
      <c r="D13" s="116"/>
      <c r="E13" s="115"/>
      <c r="F13" s="117"/>
      <c r="G13" s="115"/>
      <c r="H13" s="116"/>
      <c r="I13" s="115"/>
      <c r="J13" s="117"/>
      <c r="K13" s="115"/>
      <c r="L13" s="118"/>
      <c r="M13" s="115"/>
      <c r="N13" s="119"/>
      <c r="O13" s="115"/>
      <c r="P13" s="117"/>
      <c r="Q13" s="115"/>
      <c r="R13" s="116"/>
      <c r="S13" s="115"/>
      <c r="T13" s="117"/>
      <c r="U13" s="115"/>
      <c r="V13" s="116"/>
      <c r="W13" s="115"/>
      <c r="X13" s="117"/>
      <c r="Y13" s="115"/>
      <c r="Z13" s="99"/>
      <c r="AA13" s="100"/>
      <c r="AB13" s="23"/>
    </row>
    <row r="14" spans="1:28" x14ac:dyDescent="0.25">
      <c r="A14" s="27" t="s">
        <v>21</v>
      </c>
      <c r="B14" s="120"/>
      <c r="C14" s="110"/>
      <c r="D14" s="121"/>
      <c r="E14" s="110"/>
      <c r="F14" s="120"/>
      <c r="G14" s="110"/>
      <c r="H14" s="121"/>
      <c r="I14" s="110"/>
      <c r="J14" s="120"/>
      <c r="K14" s="110"/>
      <c r="L14" s="122"/>
      <c r="M14" s="110"/>
      <c r="N14" s="123"/>
      <c r="O14" s="110"/>
      <c r="P14" s="120"/>
      <c r="Q14" s="110"/>
      <c r="R14" s="121"/>
      <c r="S14" s="110"/>
      <c r="T14" s="120"/>
      <c r="U14" s="110"/>
      <c r="V14" s="121"/>
      <c r="W14" s="110"/>
      <c r="X14" s="120"/>
      <c r="Y14" s="110"/>
      <c r="Z14" s="97">
        <f t="shared" ref="Z14:AA21" si="1">SUM(B14,D14,F14,H14,J14,L14,N14,P14,R14,T14,V14,X14)</f>
        <v>0</v>
      </c>
      <c r="AA14" s="98">
        <f t="shared" si="1"/>
        <v>0</v>
      </c>
      <c r="AB14" s="26"/>
    </row>
    <row r="15" spans="1:28" x14ac:dyDescent="0.25">
      <c r="A15" s="27" t="s">
        <v>22</v>
      </c>
      <c r="B15" s="120"/>
      <c r="C15" s="110"/>
      <c r="D15" s="121"/>
      <c r="E15" s="110"/>
      <c r="F15" s="120"/>
      <c r="G15" s="110"/>
      <c r="H15" s="121"/>
      <c r="I15" s="110"/>
      <c r="J15" s="120"/>
      <c r="K15" s="110"/>
      <c r="L15" s="122"/>
      <c r="M15" s="110"/>
      <c r="N15" s="123"/>
      <c r="O15" s="110"/>
      <c r="P15" s="120"/>
      <c r="Q15" s="110"/>
      <c r="R15" s="121"/>
      <c r="S15" s="110"/>
      <c r="T15" s="120"/>
      <c r="U15" s="110"/>
      <c r="V15" s="121"/>
      <c r="W15" s="110"/>
      <c r="X15" s="120"/>
      <c r="Y15" s="110"/>
      <c r="Z15" s="97">
        <f>SUM(B15,D15,F15,H15,J15,L15,N15,P15,R15,T15,V15,X15)</f>
        <v>0</v>
      </c>
      <c r="AA15" s="98">
        <f t="shared" si="1"/>
        <v>0</v>
      </c>
      <c r="AB15" s="26"/>
    </row>
    <row r="16" spans="1:28" x14ac:dyDescent="0.25">
      <c r="A16" s="27" t="s">
        <v>96</v>
      </c>
      <c r="B16" s="120"/>
      <c r="C16" s="110"/>
      <c r="D16" s="121"/>
      <c r="E16" s="110"/>
      <c r="F16" s="120"/>
      <c r="G16" s="110"/>
      <c r="H16" s="121"/>
      <c r="I16" s="110"/>
      <c r="J16" s="120"/>
      <c r="K16" s="110"/>
      <c r="L16" s="122"/>
      <c r="M16" s="110"/>
      <c r="N16" s="123"/>
      <c r="O16" s="110"/>
      <c r="P16" s="120"/>
      <c r="Q16" s="110"/>
      <c r="R16" s="121"/>
      <c r="S16" s="110"/>
      <c r="T16" s="120"/>
      <c r="U16" s="110"/>
      <c r="V16" s="121"/>
      <c r="W16" s="110"/>
      <c r="X16" s="120"/>
      <c r="Y16" s="110"/>
      <c r="Z16" s="97">
        <f>SUM(B16,D16,F16,H16,J16,L16,N16,P16,R16,T16,V16,X16)</f>
        <v>0</v>
      </c>
      <c r="AA16" s="98">
        <f t="shared" si="1"/>
        <v>0</v>
      </c>
      <c r="AB16" s="26"/>
    </row>
    <row r="17" spans="1:28" x14ac:dyDescent="0.25">
      <c r="A17" s="27" t="s">
        <v>23</v>
      </c>
      <c r="B17" s="120"/>
      <c r="C17" s="110"/>
      <c r="D17" s="121"/>
      <c r="E17" s="110"/>
      <c r="F17" s="120"/>
      <c r="G17" s="110"/>
      <c r="H17" s="121"/>
      <c r="I17" s="110"/>
      <c r="J17" s="120"/>
      <c r="K17" s="110"/>
      <c r="L17" s="122"/>
      <c r="M17" s="110"/>
      <c r="N17" s="123"/>
      <c r="O17" s="110"/>
      <c r="P17" s="120"/>
      <c r="Q17" s="110"/>
      <c r="R17" s="121"/>
      <c r="S17" s="110"/>
      <c r="T17" s="120"/>
      <c r="U17" s="110"/>
      <c r="V17" s="121"/>
      <c r="W17" s="110"/>
      <c r="X17" s="120"/>
      <c r="Y17" s="110"/>
      <c r="Z17" s="97">
        <f t="shared" si="1"/>
        <v>0</v>
      </c>
      <c r="AA17" s="98">
        <f t="shared" si="1"/>
        <v>0</v>
      </c>
      <c r="AB17" s="26"/>
    </row>
    <row r="18" spans="1:28" x14ac:dyDescent="0.25">
      <c r="A18" s="27"/>
      <c r="B18" s="120"/>
      <c r="C18" s="110"/>
      <c r="D18" s="121"/>
      <c r="E18" s="110"/>
      <c r="F18" s="120"/>
      <c r="G18" s="110"/>
      <c r="H18" s="121"/>
      <c r="I18" s="110"/>
      <c r="J18" s="120"/>
      <c r="K18" s="110"/>
      <c r="L18" s="122"/>
      <c r="M18" s="110"/>
      <c r="N18" s="123"/>
      <c r="O18" s="110"/>
      <c r="P18" s="120"/>
      <c r="Q18" s="110"/>
      <c r="R18" s="121"/>
      <c r="S18" s="110"/>
      <c r="T18" s="120"/>
      <c r="U18" s="110"/>
      <c r="V18" s="121"/>
      <c r="W18" s="110"/>
      <c r="X18" s="120"/>
      <c r="Y18" s="110"/>
      <c r="Z18" s="97"/>
      <c r="AA18" s="98"/>
      <c r="AB18" s="26"/>
    </row>
    <row r="19" spans="1:28" s="24" customFormat="1" ht="15.6" x14ac:dyDescent="0.3">
      <c r="A19" s="14" t="s">
        <v>66</v>
      </c>
      <c r="B19" s="114"/>
      <c r="C19" s="115"/>
      <c r="D19" s="116"/>
      <c r="E19" s="115"/>
      <c r="F19" s="117"/>
      <c r="G19" s="115"/>
      <c r="H19" s="116"/>
      <c r="I19" s="115"/>
      <c r="J19" s="117"/>
      <c r="K19" s="115"/>
      <c r="L19" s="118"/>
      <c r="M19" s="115"/>
      <c r="N19" s="119"/>
      <c r="O19" s="115"/>
      <c r="P19" s="117"/>
      <c r="Q19" s="115"/>
      <c r="R19" s="116"/>
      <c r="S19" s="115"/>
      <c r="T19" s="117"/>
      <c r="U19" s="115"/>
      <c r="V19" s="116"/>
      <c r="W19" s="115"/>
      <c r="X19" s="117"/>
      <c r="Y19" s="115"/>
      <c r="Z19" s="99"/>
      <c r="AA19" s="100"/>
      <c r="AB19" s="23"/>
    </row>
    <row r="20" spans="1:28" x14ac:dyDescent="0.25">
      <c r="A20" s="28" t="s">
        <v>24</v>
      </c>
      <c r="B20" s="124"/>
      <c r="C20" s="110"/>
      <c r="D20" s="125"/>
      <c r="E20" s="110"/>
      <c r="F20" s="124"/>
      <c r="G20" s="110"/>
      <c r="H20" s="125"/>
      <c r="I20" s="110"/>
      <c r="J20" s="124"/>
      <c r="K20" s="110"/>
      <c r="L20" s="126"/>
      <c r="M20" s="110"/>
      <c r="N20" s="127"/>
      <c r="O20" s="110"/>
      <c r="P20" s="124"/>
      <c r="Q20" s="110"/>
      <c r="R20" s="125"/>
      <c r="S20" s="110"/>
      <c r="T20" s="124"/>
      <c r="U20" s="110"/>
      <c r="V20" s="125"/>
      <c r="W20" s="110"/>
      <c r="X20" s="124"/>
      <c r="Y20" s="110"/>
      <c r="Z20" s="97">
        <f t="shared" si="1"/>
        <v>0</v>
      </c>
      <c r="AA20" s="98">
        <f t="shared" si="1"/>
        <v>0</v>
      </c>
      <c r="AB20" s="26"/>
    </row>
    <row r="21" spans="1:28" x14ac:dyDescent="0.25">
      <c r="A21" s="28" t="s">
        <v>25</v>
      </c>
      <c r="B21" s="124"/>
      <c r="C21" s="110"/>
      <c r="D21" s="125"/>
      <c r="E21" s="110"/>
      <c r="F21" s="124"/>
      <c r="G21" s="110"/>
      <c r="H21" s="125"/>
      <c r="I21" s="110"/>
      <c r="J21" s="124"/>
      <c r="K21" s="110"/>
      <c r="L21" s="126"/>
      <c r="M21" s="110"/>
      <c r="N21" s="127"/>
      <c r="O21" s="110"/>
      <c r="P21" s="124"/>
      <c r="Q21" s="110"/>
      <c r="R21" s="125"/>
      <c r="S21" s="110"/>
      <c r="T21" s="124"/>
      <c r="U21" s="110"/>
      <c r="V21" s="125"/>
      <c r="W21" s="110"/>
      <c r="X21" s="124"/>
      <c r="Y21" s="110"/>
      <c r="Z21" s="97">
        <f t="shared" si="1"/>
        <v>0</v>
      </c>
      <c r="AA21" s="98">
        <f t="shared" si="1"/>
        <v>0</v>
      </c>
      <c r="AB21" s="26"/>
    </row>
    <row r="22" spans="1:28" x14ac:dyDescent="0.25">
      <c r="A22" s="28" t="s">
        <v>26</v>
      </c>
      <c r="B22" s="124"/>
      <c r="C22" s="110"/>
      <c r="D22" s="125"/>
      <c r="E22" s="110"/>
      <c r="F22" s="124"/>
      <c r="G22" s="110"/>
      <c r="H22" s="125"/>
      <c r="I22" s="110"/>
      <c r="J22" s="124"/>
      <c r="K22" s="110"/>
      <c r="L22" s="126"/>
      <c r="M22" s="110"/>
      <c r="N22" s="127"/>
      <c r="O22" s="110"/>
      <c r="P22" s="124"/>
      <c r="Q22" s="110"/>
      <c r="R22" s="125"/>
      <c r="S22" s="110"/>
      <c r="T22" s="124"/>
      <c r="U22" s="110"/>
      <c r="V22" s="125"/>
      <c r="W22" s="110"/>
      <c r="X22" s="124"/>
      <c r="Y22" s="110"/>
      <c r="Z22" s="97">
        <f t="shared" ref="Z22" si="2">SUM(B22,D22,F22,H22,J22,L22,N22,P22,R22,T22,V22,X22)</f>
        <v>0</v>
      </c>
      <c r="AA22" s="98">
        <f t="shared" ref="AA22" si="3">SUM(C22,E22,G22,I22,K22,M22,O22,Q22,S22,U22,W22,Y22)</f>
        <v>0</v>
      </c>
      <c r="AB22" s="26"/>
    </row>
    <row r="23" spans="1:28" x14ac:dyDescent="0.25">
      <c r="A23" s="28" t="s">
        <v>28</v>
      </c>
      <c r="B23" s="124"/>
      <c r="C23" s="110"/>
      <c r="D23" s="125"/>
      <c r="E23" s="110"/>
      <c r="F23" s="124"/>
      <c r="G23" s="110"/>
      <c r="H23" s="125"/>
      <c r="I23" s="110"/>
      <c r="J23" s="124"/>
      <c r="K23" s="110"/>
      <c r="L23" s="126"/>
      <c r="M23" s="110"/>
      <c r="N23" s="127"/>
      <c r="O23" s="110"/>
      <c r="P23" s="124"/>
      <c r="Q23" s="110"/>
      <c r="R23" s="125"/>
      <c r="S23" s="110"/>
      <c r="T23" s="124"/>
      <c r="U23" s="110"/>
      <c r="V23" s="125"/>
      <c r="W23" s="110"/>
      <c r="X23" s="124"/>
      <c r="Y23" s="110"/>
      <c r="Z23" s="97">
        <f>SUM(B23,D23,F23,H23,J23,L23,N23,P23,R23,T23,V23,X23)</f>
        <v>0</v>
      </c>
      <c r="AA23" s="98">
        <f>SUM(C23,E23,G23,I23,K23,M23,O23,Q23,S23,U23,W23,Y23)</f>
        <v>0</v>
      </c>
      <c r="AB23" s="26"/>
    </row>
    <row r="24" spans="1:28" x14ac:dyDescent="0.25">
      <c r="A24" s="28" t="s">
        <v>69</v>
      </c>
      <c r="B24" s="124"/>
      <c r="C24" s="110"/>
      <c r="D24" s="125"/>
      <c r="E24" s="110"/>
      <c r="F24" s="124"/>
      <c r="G24" s="110"/>
      <c r="H24" s="125"/>
      <c r="I24" s="110"/>
      <c r="J24" s="124"/>
      <c r="K24" s="110"/>
      <c r="L24" s="126"/>
      <c r="M24" s="110"/>
      <c r="N24" s="127"/>
      <c r="O24" s="110"/>
      <c r="P24" s="124"/>
      <c r="Q24" s="110"/>
      <c r="R24" s="125"/>
      <c r="S24" s="110"/>
      <c r="T24" s="124"/>
      <c r="U24" s="110"/>
      <c r="V24" s="125"/>
      <c r="W24" s="110"/>
      <c r="X24" s="124"/>
      <c r="Y24" s="110"/>
      <c r="Z24" s="97">
        <f t="shared" ref="Z24:Z26" si="4">SUM(B24,D24,F24,H24,J24,L24,N24,P24,R24,T24,V24,X24)</f>
        <v>0</v>
      </c>
      <c r="AA24" s="98">
        <f t="shared" ref="AA24:AA26" si="5">SUM(C24,E24,G24,I24,K24,M24,O24,Q24,S24,U24,W24,Y24)</f>
        <v>0</v>
      </c>
      <c r="AB24" s="26"/>
    </row>
    <row r="25" spans="1:28" x14ac:dyDescent="0.25">
      <c r="A25" s="28" t="s">
        <v>68</v>
      </c>
      <c r="B25" s="124"/>
      <c r="C25" s="110"/>
      <c r="D25" s="125"/>
      <c r="E25" s="110"/>
      <c r="F25" s="124"/>
      <c r="G25" s="110"/>
      <c r="H25" s="125"/>
      <c r="I25" s="110"/>
      <c r="J25" s="124"/>
      <c r="K25" s="110"/>
      <c r="L25" s="126"/>
      <c r="M25" s="110"/>
      <c r="N25" s="127"/>
      <c r="O25" s="110"/>
      <c r="P25" s="124"/>
      <c r="Q25" s="110"/>
      <c r="R25" s="125"/>
      <c r="S25" s="110"/>
      <c r="T25" s="124"/>
      <c r="U25" s="110"/>
      <c r="V25" s="125"/>
      <c r="W25" s="110"/>
      <c r="X25" s="124"/>
      <c r="Y25" s="110"/>
      <c r="Z25" s="97">
        <f t="shared" si="4"/>
        <v>0</v>
      </c>
      <c r="AA25" s="98">
        <f t="shared" si="5"/>
        <v>0</v>
      </c>
      <c r="AB25" s="26"/>
    </row>
    <row r="26" spans="1:28" x14ac:dyDescent="0.25">
      <c r="A26" s="28" t="s">
        <v>103</v>
      </c>
      <c r="B26" s="124"/>
      <c r="C26" s="110"/>
      <c r="D26" s="125"/>
      <c r="E26" s="110"/>
      <c r="F26" s="124"/>
      <c r="G26" s="110"/>
      <c r="H26" s="125"/>
      <c r="I26" s="110"/>
      <c r="J26" s="124"/>
      <c r="K26" s="110"/>
      <c r="L26" s="126"/>
      <c r="M26" s="110"/>
      <c r="N26" s="127"/>
      <c r="O26" s="110"/>
      <c r="P26" s="124"/>
      <c r="Q26" s="110"/>
      <c r="R26" s="125"/>
      <c r="S26" s="110"/>
      <c r="T26" s="124"/>
      <c r="U26" s="110"/>
      <c r="V26" s="125"/>
      <c r="W26" s="110"/>
      <c r="X26" s="124"/>
      <c r="Y26" s="110"/>
      <c r="Z26" s="97">
        <f t="shared" si="4"/>
        <v>0</v>
      </c>
      <c r="AA26" s="98">
        <f t="shared" si="5"/>
        <v>0</v>
      </c>
      <c r="AB26" s="26"/>
    </row>
    <row r="27" spans="1:28" x14ac:dyDescent="0.25">
      <c r="A27" s="28"/>
      <c r="B27" s="124"/>
      <c r="C27" s="110"/>
      <c r="D27" s="125"/>
      <c r="E27" s="110"/>
      <c r="F27" s="124"/>
      <c r="G27" s="110"/>
      <c r="H27" s="125"/>
      <c r="I27" s="110"/>
      <c r="J27" s="124"/>
      <c r="K27" s="110"/>
      <c r="L27" s="126"/>
      <c r="M27" s="110"/>
      <c r="N27" s="127"/>
      <c r="O27" s="110"/>
      <c r="P27" s="124"/>
      <c r="Q27" s="110"/>
      <c r="R27" s="125"/>
      <c r="S27" s="110"/>
      <c r="T27" s="124"/>
      <c r="U27" s="110"/>
      <c r="V27" s="125"/>
      <c r="W27" s="110"/>
      <c r="X27" s="124"/>
      <c r="Y27" s="110"/>
      <c r="Z27" s="97"/>
      <c r="AA27" s="98"/>
      <c r="AB27" s="26"/>
    </row>
    <row r="28" spans="1:28" s="24" customFormat="1" ht="15.6" x14ac:dyDescent="0.3">
      <c r="A28" s="14" t="s">
        <v>67</v>
      </c>
      <c r="B28" s="114"/>
      <c r="C28" s="115"/>
      <c r="D28" s="116"/>
      <c r="E28" s="115"/>
      <c r="F28" s="117"/>
      <c r="G28" s="115"/>
      <c r="H28" s="116"/>
      <c r="I28" s="115"/>
      <c r="J28" s="117"/>
      <c r="K28" s="115"/>
      <c r="L28" s="118"/>
      <c r="M28" s="115"/>
      <c r="N28" s="119"/>
      <c r="O28" s="115"/>
      <c r="P28" s="117"/>
      <c r="Q28" s="115"/>
      <c r="R28" s="116"/>
      <c r="S28" s="115"/>
      <c r="T28" s="117"/>
      <c r="U28" s="115"/>
      <c r="V28" s="116"/>
      <c r="W28" s="115"/>
      <c r="X28" s="117"/>
      <c r="Y28" s="115"/>
      <c r="Z28" s="99"/>
      <c r="AA28" s="100"/>
      <c r="AB28" s="23"/>
    </row>
    <row r="29" spans="1:28" s="24" customFormat="1" ht="15.6" x14ac:dyDescent="0.3">
      <c r="A29" s="28" t="s">
        <v>122</v>
      </c>
      <c r="B29" s="124"/>
      <c r="C29" s="110"/>
      <c r="D29" s="125"/>
      <c r="E29" s="110"/>
      <c r="F29" s="124"/>
      <c r="G29" s="110"/>
      <c r="H29" s="125"/>
      <c r="I29" s="110"/>
      <c r="J29" s="124"/>
      <c r="K29" s="110"/>
      <c r="L29" s="126"/>
      <c r="M29" s="110"/>
      <c r="N29" s="127"/>
      <c r="O29" s="110"/>
      <c r="P29" s="124"/>
      <c r="Q29" s="110"/>
      <c r="R29" s="125"/>
      <c r="S29" s="110"/>
      <c r="T29" s="124"/>
      <c r="U29" s="110"/>
      <c r="V29" s="125"/>
      <c r="W29" s="110"/>
      <c r="X29" s="124"/>
      <c r="Y29" s="110"/>
      <c r="Z29" s="97">
        <f t="shared" ref="Z29:Z30" si="6">SUM(B29,D29,F29,H29,J29,L29,N29,P29,R29,T29,V29,X29)</f>
        <v>0</v>
      </c>
      <c r="AA29" s="98">
        <f t="shared" ref="AA29:AA30" si="7">SUM(C29,E29,G29,I29,K29,M29,O29,Q29,S29,U29,W29,Y29)</f>
        <v>0</v>
      </c>
      <c r="AB29" s="23"/>
    </row>
    <row r="30" spans="1:28" s="24" customFormat="1" ht="15.6" x14ac:dyDescent="0.3">
      <c r="A30" s="28" t="s">
        <v>121</v>
      </c>
      <c r="B30" s="124"/>
      <c r="C30" s="110"/>
      <c r="D30" s="125"/>
      <c r="E30" s="110"/>
      <c r="F30" s="124"/>
      <c r="G30" s="110"/>
      <c r="H30" s="125"/>
      <c r="I30" s="110"/>
      <c r="J30" s="124"/>
      <c r="K30" s="110"/>
      <c r="L30" s="126"/>
      <c r="M30" s="110"/>
      <c r="N30" s="127"/>
      <c r="O30" s="110"/>
      <c r="P30" s="124"/>
      <c r="Q30" s="110"/>
      <c r="R30" s="125"/>
      <c r="S30" s="110"/>
      <c r="T30" s="124"/>
      <c r="U30" s="110"/>
      <c r="V30" s="125"/>
      <c r="W30" s="110"/>
      <c r="X30" s="124"/>
      <c r="Y30" s="110"/>
      <c r="Z30" s="97">
        <f t="shared" si="6"/>
        <v>0</v>
      </c>
      <c r="AA30" s="98">
        <f t="shared" si="7"/>
        <v>0</v>
      </c>
      <c r="AB30" s="23"/>
    </row>
    <row r="31" spans="1:28" x14ac:dyDescent="0.25">
      <c r="A31" s="28" t="s">
        <v>124</v>
      </c>
      <c r="B31" s="124"/>
      <c r="C31" s="110"/>
      <c r="D31" s="125"/>
      <c r="E31" s="110"/>
      <c r="F31" s="124"/>
      <c r="G31" s="110"/>
      <c r="H31" s="125"/>
      <c r="I31" s="110"/>
      <c r="J31" s="124"/>
      <c r="K31" s="110"/>
      <c r="L31" s="126"/>
      <c r="M31" s="110"/>
      <c r="N31" s="127"/>
      <c r="O31" s="110"/>
      <c r="P31" s="124"/>
      <c r="Q31" s="110"/>
      <c r="R31" s="125"/>
      <c r="S31" s="110"/>
      <c r="T31" s="124"/>
      <c r="U31" s="110"/>
      <c r="V31" s="125"/>
      <c r="W31" s="110"/>
      <c r="X31" s="124"/>
      <c r="Y31" s="110"/>
      <c r="Z31" s="97">
        <f>SUM(B31,D31,F31,H31,J31,L31,N31,P31,R31,T31,V31,X31)</f>
        <v>0</v>
      </c>
      <c r="AA31" s="98">
        <f>SUM(C31,E31,G31,I31,K31,M31,O31,Q31,S31,U31,W31,Y31)</f>
        <v>0</v>
      </c>
      <c r="AB31" s="26"/>
    </row>
    <row r="32" spans="1:28" x14ac:dyDescent="0.25">
      <c r="A32" s="28" t="s">
        <v>123</v>
      </c>
      <c r="B32" s="124"/>
      <c r="C32" s="110"/>
      <c r="D32" s="125"/>
      <c r="E32" s="110"/>
      <c r="F32" s="124"/>
      <c r="G32" s="110"/>
      <c r="H32" s="125"/>
      <c r="I32" s="110"/>
      <c r="J32" s="124"/>
      <c r="K32" s="110"/>
      <c r="L32" s="126"/>
      <c r="M32" s="110"/>
      <c r="N32" s="127"/>
      <c r="O32" s="110"/>
      <c r="P32" s="124"/>
      <c r="Q32" s="110"/>
      <c r="R32" s="125"/>
      <c r="S32" s="110"/>
      <c r="T32" s="124"/>
      <c r="U32" s="110"/>
      <c r="V32" s="125"/>
      <c r="W32" s="110"/>
      <c r="X32" s="124"/>
      <c r="Y32" s="110"/>
      <c r="Z32" s="97">
        <f>SUM(B32,D32,F32,H32,J32,L32,N32,P32,R32,T32,V32,X32)</f>
        <v>0</v>
      </c>
      <c r="AA32" s="98">
        <f>SUM(C32,E32,G32,I32,K32,M32,O32,Q32,S32,U32,W32,Y32)</f>
        <v>0</v>
      </c>
      <c r="AB32" s="26"/>
    </row>
    <row r="33" spans="1:28" x14ac:dyDescent="0.25">
      <c r="A33" s="28" t="s">
        <v>116</v>
      </c>
      <c r="B33" s="124"/>
      <c r="C33" s="110"/>
      <c r="D33" s="125"/>
      <c r="E33" s="110"/>
      <c r="F33" s="124"/>
      <c r="G33" s="110"/>
      <c r="H33" s="125"/>
      <c r="I33" s="110"/>
      <c r="J33" s="124"/>
      <c r="K33" s="110"/>
      <c r="L33" s="126"/>
      <c r="M33" s="110"/>
      <c r="N33" s="127"/>
      <c r="O33" s="110"/>
      <c r="P33" s="124"/>
      <c r="Q33" s="110"/>
      <c r="R33" s="125"/>
      <c r="S33" s="110"/>
      <c r="T33" s="124"/>
      <c r="U33" s="110"/>
      <c r="V33" s="125"/>
      <c r="W33" s="110"/>
      <c r="X33" s="124"/>
      <c r="Y33" s="110"/>
      <c r="Z33" s="97">
        <f t="shared" ref="Z33:Z35" si="8">SUM(B33,D33,F33,H33,J33,L33,N33,P33,R33,T33,V33,X33)</f>
        <v>0</v>
      </c>
      <c r="AA33" s="98">
        <f t="shared" ref="AA33:AA35" si="9">SUM(C33,E33,G33,I33,K33,M33,O33,Q33,S33,U33,W33,Y33)</f>
        <v>0</v>
      </c>
      <c r="AB33" s="26"/>
    </row>
    <row r="34" spans="1:28" x14ac:dyDescent="0.25">
      <c r="A34" s="28" t="s">
        <v>116</v>
      </c>
      <c r="B34" s="124"/>
      <c r="C34" s="110"/>
      <c r="D34" s="125"/>
      <c r="E34" s="110"/>
      <c r="F34" s="124"/>
      <c r="G34" s="110"/>
      <c r="H34" s="125"/>
      <c r="I34" s="110"/>
      <c r="J34" s="124"/>
      <c r="K34" s="110"/>
      <c r="L34" s="126"/>
      <c r="M34" s="110"/>
      <c r="N34" s="127"/>
      <c r="O34" s="110"/>
      <c r="P34" s="124"/>
      <c r="Q34" s="110"/>
      <c r="R34" s="125"/>
      <c r="S34" s="110"/>
      <c r="T34" s="124"/>
      <c r="U34" s="110"/>
      <c r="V34" s="125"/>
      <c r="W34" s="110"/>
      <c r="X34" s="124"/>
      <c r="Y34" s="110"/>
      <c r="Z34" s="97">
        <f t="shared" si="8"/>
        <v>0</v>
      </c>
      <c r="AA34" s="98">
        <f t="shared" si="9"/>
        <v>0</v>
      </c>
      <c r="AB34" s="26"/>
    </row>
    <row r="35" spans="1:28" x14ac:dyDescent="0.25">
      <c r="A35" s="28" t="s">
        <v>116</v>
      </c>
      <c r="B35" s="124"/>
      <c r="C35" s="110"/>
      <c r="D35" s="125"/>
      <c r="E35" s="110"/>
      <c r="F35" s="124"/>
      <c r="G35" s="110"/>
      <c r="H35" s="125"/>
      <c r="I35" s="110"/>
      <c r="J35" s="124"/>
      <c r="K35" s="110"/>
      <c r="L35" s="126"/>
      <c r="M35" s="110"/>
      <c r="N35" s="127"/>
      <c r="O35" s="110"/>
      <c r="P35" s="124"/>
      <c r="Q35" s="110"/>
      <c r="R35" s="125"/>
      <c r="S35" s="110"/>
      <c r="T35" s="124"/>
      <c r="U35" s="110"/>
      <c r="V35" s="125"/>
      <c r="W35" s="110"/>
      <c r="X35" s="124"/>
      <c r="Y35" s="110"/>
      <c r="Z35" s="97">
        <f t="shared" si="8"/>
        <v>0</v>
      </c>
      <c r="AA35" s="98">
        <f t="shared" si="9"/>
        <v>0</v>
      </c>
      <c r="AB35" s="26"/>
    </row>
    <row r="36" spans="1:28" x14ac:dyDescent="0.25">
      <c r="A36" s="28" t="s">
        <v>113</v>
      </c>
      <c r="B36" s="124"/>
      <c r="C36" s="110"/>
      <c r="D36" s="125"/>
      <c r="E36" s="110"/>
      <c r="F36" s="124"/>
      <c r="G36" s="110"/>
      <c r="H36" s="125"/>
      <c r="I36" s="110"/>
      <c r="J36" s="124"/>
      <c r="K36" s="110"/>
      <c r="L36" s="126"/>
      <c r="M36" s="110"/>
      <c r="N36" s="127"/>
      <c r="O36" s="110"/>
      <c r="P36" s="124"/>
      <c r="Q36" s="110"/>
      <c r="R36" s="125"/>
      <c r="S36" s="110"/>
      <c r="T36" s="124"/>
      <c r="U36" s="110"/>
      <c r="V36" s="125"/>
      <c r="W36" s="110"/>
      <c r="X36" s="124"/>
      <c r="Y36" s="110"/>
      <c r="Z36" s="97">
        <f t="shared" ref="Z36:AA39" si="10">SUM(B36,D36,F36,H36,J36,L36,N36,P36,R36,T36,V36,X36)</f>
        <v>0</v>
      </c>
      <c r="AA36" s="98">
        <f t="shared" si="10"/>
        <v>0</v>
      </c>
      <c r="AB36" s="26"/>
    </row>
    <row r="37" spans="1:28" x14ac:dyDescent="0.25">
      <c r="A37" s="28" t="s">
        <v>114</v>
      </c>
      <c r="B37" s="124"/>
      <c r="C37" s="110"/>
      <c r="D37" s="125"/>
      <c r="E37" s="110"/>
      <c r="F37" s="124"/>
      <c r="G37" s="110"/>
      <c r="H37" s="125"/>
      <c r="I37" s="110"/>
      <c r="J37" s="124"/>
      <c r="K37" s="110"/>
      <c r="L37" s="126"/>
      <c r="M37" s="110"/>
      <c r="N37" s="127"/>
      <c r="O37" s="110"/>
      <c r="P37" s="124"/>
      <c r="Q37" s="110"/>
      <c r="R37" s="125"/>
      <c r="S37" s="110"/>
      <c r="T37" s="124"/>
      <c r="U37" s="110"/>
      <c r="V37" s="125"/>
      <c r="W37" s="110"/>
      <c r="X37" s="124"/>
      <c r="Y37" s="110"/>
      <c r="Z37" s="97">
        <f t="shared" si="10"/>
        <v>0</v>
      </c>
      <c r="AA37" s="98">
        <f t="shared" si="10"/>
        <v>0</v>
      </c>
    </row>
    <row r="38" spans="1:28" x14ac:dyDescent="0.25">
      <c r="A38" s="28" t="s">
        <v>115</v>
      </c>
      <c r="B38" s="124"/>
      <c r="C38" s="110"/>
      <c r="D38" s="125"/>
      <c r="E38" s="110"/>
      <c r="F38" s="124"/>
      <c r="G38" s="110"/>
      <c r="H38" s="125"/>
      <c r="I38" s="110"/>
      <c r="J38" s="124"/>
      <c r="K38" s="110"/>
      <c r="L38" s="126"/>
      <c r="M38" s="110"/>
      <c r="N38" s="127"/>
      <c r="O38" s="110"/>
      <c r="P38" s="124"/>
      <c r="Q38" s="110"/>
      <c r="R38" s="125"/>
      <c r="S38" s="110"/>
      <c r="T38" s="124"/>
      <c r="U38" s="110"/>
      <c r="V38" s="125"/>
      <c r="W38" s="110"/>
      <c r="X38" s="124"/>
      <c r="Y38" s="110"/>
      <c r="Z38" s="97">
        <f t="shared" si="10"/>
        <v>0</v>
      </c>
      <c r="AA38" s="98">
        <f t="shared" si="10"/>
        <v>0</v>
      </c>
    </row>
    <row r="39" spans="1:28" x14ac:dyDescent="0.25">
      <c r="A39" s="28" t="s">
        <v>27</v>
      </c>
      <c r="B39" s="124"/>
      <c r="C39" s="110"/>
      <c r="D39" s="125"/>
      <c r="E39" s="110"/>
      <c r="F39" s="124"/>
      <c r="G39" s="110"/>
      <c r="H39" s="125"/>
      <c r="I39" s="110"/>
      <c r="J39" s="124"/>
      <c r="K39" s="110"/>
      <c r="L39" s="126"/>
      <c r="M39" s="110"/>
      <c r="N39" s="127"/>
      <c r="O39" s="110"/>
      <c r="P39" s="124"/>
      <c r="Q39" s="110"/>
      <c r="R39" s="125"/>
      <c r="S39" s="110"/>
      <c r="T39" s="124"/>
      <c r="U39" s="110"/>
      <c r="V39" s="125"/>
      <c r="W39" s="110"/>
      <c r="X39" s="124"/>
      <c r="Y39" s="110"/>
      <c r="Z39" s="97">
        <f t="shared" si="10"/>
        <v>0</v>
      </c>
      <c r="AA39" s="98">
        <f t="shared" si="10"/>
        <v>0</v>
      </c>
      <c r="AB39" s="26"/>
    </row>
    <row r="40" spans="1:28" x14ac:dyDescent="0.25">
      <c r="A40" s="28"/>
      <c r="B40" s="124"/>
      <c r="C40" s="110"/>
      <c r="D40" s="125"/>
      <c r="E40" s="110"/>
      <c r="F40" s="124"/>
      <c r="G40" s="110"/>
      <c r="H40" s="125"/>
      <c r="I40" s="110"/>
      <c r="J40" s="124"/>
      <c r="K40" s="110"/>
      <c r="L40" s="126"/>
      <c r="M40" s="110"/>
      <c r="N40" s="127"/>
      <c r="O40" s="110"/>
      <c r="P40" s="124"/>
      <c r="Q40" s="110"/>
      <c r="R40" s="125"/>
      <c r="S40" s="110"/>
      <c r="T40" s="124"/>
      <c r="U40" s="110"/>
      <c r="V40" s="125"/>
      <c r="W40" s="110"/>
      <c r="X40" s="124"/>
      <c r="Y40" s="110"/>
      <c r="Z40" s="97"/>
      <c r="AA40" s="98"/>
      <c r="AB40" s="26"/>
    </row>
    <row r="41" spans="1:28" s="24" customFormat="1" ht="15.6" x14ac:dyDescent="0.3">
      <c r="A41" s="14" t="s">
        <v>29</v>
      </c>
      <c r="B41" s="114"/>
      <c r="C41" s="115"/>
      <c r="D41" s="116"/>
      <c r="E41" s="115"/>
      <c r="F41" s="117"/>
      <c r="G41" s="115"/>
      <c r="H41" s="116"/>
      <c r="I41" s="115"/>
      <c r="J41" s="117"/>
      <c r="K41" s="115"/>
      <c r="L41" s="118"/>
      <c r="M41" s="115"/>
      <c r="N41" s="119"/>
      <c r="O41" s="115"/>
      <c r="P41" s="117"/>
      <c r="Q41" s="115"/>
      <c r="R41" s="116"/>
      <c r="S41" s="115"/>
      <c r="T41" s="117"/>
      <c r="U41" s="115"/>
      <c r="V41" s="116"/>
      <c r="W41" s="115"/>
      <c r="X41" s="117"/>
      <c r="Y41" s="115"/>
      <c r="Z41" s="99"/>
      <c r="AA41" s="100"/>
      <c r="AB41" s="23"/>
    </row>
    <row r="42" spans="1:28" x14ac:dyDescent="0.25">
      <c r="A42" s="29" t="s">
        <v>102</v>
      </c>
      <c r="B42" s="128"/>
      <c r="C42" s="110"/>
      <c r="D42" s="129"/>
      <c r="E42" s="110"/>
      <c r="F42" s="128"/>
      <c r="G42" s="110"/>
      <c r="H42" s="129"/>
      <c r="I42" s="110"/>
      <c r="J42" s="128"/>
      <c r="K42" s="110"/>
      <c r="L42" s="130"/>
      <c r="M42" s="110"/>
      <c r="N42" s="131"/>
      <c r="O42" s="110"/>
      <c r="P42" s="128"/>
      <c r="Q42" s="110"/>
      <c r="R42" s="129"/>
      <c r="S42" s="110"/>
      <c r="T42" s="128"/>
      <c r="U42" s="110"/>
      <c r="V42" s="129"/>
      <c r="W42" s="110"/>
      <c r="X42" s="128"/>
      <c r="Y42" s="110"/>
      <c r="Z42" s="97">
        <f t="shared" ref="Z42:AA49" si="11">SUM(B42,D42,F42,H42,J42,L42,N42,P42,R42,T42,V42,X42)</f>
        <v>0</v>
      </c>
      <c r="AA42" s="98">
        <f t="shared" si="11"/>
        <v>0</v>
      </c>
    </row>
    <row r="43" spans="1:28" x14ac:dyDescent="0.25">
      <c r="A43" s="29" t="s">
        <v>30</v>
      </c>
      <c r="B43" s="128"/>
      <c r="C43" s="110"/>
      <c r="D43" s="129"/>
      <c r="E43" s="110"/>
      <c r="F43" s="128"/>
      <c r="G43" s="110"/>
      <c r="H43" s="129"/>
      <c r="I43" s="110"/>
      <c r="J43" s="128"/>
      <c r="K43" s="110"/>
      <c r="L43" s="130"/>
      <c r="M43" s="110"/>
      <c r="N43" s="131"/>
      <c r="O43" s="110"/>
      <c r="P43" s="128"/>
      <c r="Q43" s="110"/>
      <c r="R43" s="129"/>
      <c r="S43" s="110"/>
      <c r="T43" s="128"/>
      <c r="U43" s="110"/>
      <c r="V43" s="129"/>
      <c r="W43" s="110"/>
      <c r="X43" s="128"/>
      <c r="Y43" s="110"/>
      <c r="Z43" s="97">
        <f t="shared" si="11"/>
        <v>0</v>
      </c>
      <c r="AA43" s="98">
        <f t="shared" si="11"/>
        <v>0</v>
      </c>
    </row>
    <row r="44" spans="1:28" x14ac:dyDescent="0.25">
      <c r="A44" s="29" t="s">
        <v>120</v>
      </c>
      <c r="B44" s="128"/>
      <c r="C44" s="110"/>
      <c r="D44" s="129"/>
      <c r="E44" s="110"/>
      <c r="F44" s="128"/>
      <c r="G44" s="110"/>
      <c r="H44" s="129"/>
      <c r="I44" s="110"/>
      <c r="J44" s="128"/>
      <c r="K44" s="110"/>
      <c r="L44" s="130"/>
      <c r="M44" s="110"/>
      <c r="N44" s="131"/>
      <c r="O44" s="110"/>
      <c r="P44" s="128"/>
      <c r="Q44" s="110"/>
      <c r="R44" s="129"/>
      <c r="S44" s="110"/>
      <c r="T44" s="128"/>
      <c r="U44" s="110"/>
      <c r="V44" s="129"/>
      <c r="W44" s="110"/>
      <c r="X44" s="128"/>
      <c r="Y44" s="110"/>
      <c r="Z44" s="97">
        <f t="shared" si="11"/>
        <v>0</v>
      </c>
      <c r="AA44" s="98">
        <f t="shared" si="11"/>
        <v>0</v>
      </c>
    </row>
    <row r="45" spans="1:28" x14ac:dyDescent="0.25">
      <c r="A45" s="29" t="s">
        <v>31</v>
      </c>
      <c r="B45" s="128"/>
      <c r="C45" s="110"/>
      <c r="D45" s="129"/>
      <c r="E45" s="110"/>
      <c r="F45" s="128"/>
      <c r="G45" s="110"/>
      <c r="H45" s="129"/>
      <c r="I45" s="110"/>
      <c r="J45" s="128"/>
      <c r="K45" s="110"/>
      <c r="L45" s="130"/>
      <c r="M45" s="110"/>
      <c r="N45" s="131"/>
      <c r="O45" s="110"/>
      <c r="P45" s="128"/>
      <c r="Q45" s="110"/>
      <c r="R45" s="129"/>
      <c r="S45" s="110"/>
      <c r="T45" s="128"/>
      <c r="U45" s="110"/>
      <c r="V45" s="129"/>
      <c r="W45" s="110"/>
      <c r="X45" s="128"/>
      <c r="Y45" s="110"/>
      <c r="Z45" s="97">
        <f t="shared" si="11"/>
        <v>0</v>
      </c>
      <c r="AA45" s="98">
        <f t="shared" si="11"/>
        <v>0</v>
      </c>
    </row>
    <row r="46" spans="1:28" x14ac:dyDescent="0.25">
      <c r="A46" s="29" t="s">
        <v>32</v>
      </c>
      <c r="B46" s="128"/>
      <c r="C46" s="110"/>
      <c r="D46" s="129"/>
      <c r="E46" s="110"/>
      <c r="F46" s="128"/>
      <c r="G46" s="110"/>
      <c r="H46" s="129"/>
      <c r="I46" s="110"/>
      <c r="J46" s="128"/>
      <c r="K46" s="110"/>
      <c r="L46" s="130"/>
      <c r="M46" s="110"/>
      <c r="N46" s="131"/>
      <c r="O46" s="110"/>
      <c r="P46" s="128"/>
      <c r="Q46" s="110"/>
      <c r="R46" s="129"/>
      <c r="S46" s="110"/>
      <c r="T46" s="128"/>
      <c r="U46" s="110"/>
      <c r="V46" s="129"/>
      <c r="W46" s="110"/>
      <c r="X46" s="128"/>
      <c r="Y46" s="110"/>
      <c r="Z46" s="97">
        <f t="shared" si="11"/>
        <v>0</v>
      </c>
      <c r="AA46" s="98">
        <f t="shared" si="11"/>
        <v>0</v>
      </c>
    </row>
    <row r="47" spans="1:28" x14ac:dyDescent="0.25">
      <c r="A47" s="29" t="s">
        <v>33</v>
      </c>
      <c r="B47" s="128"/>
      <c r="C47" s="110"/>
      <c r="D47" s="129"/>
      <c r="E47" s="110"/>
      <c r="F47" s="128"/>
      <c r="G47" s="110"/>
      <c r="H47" s="129"/>
      <c r="I47" s="110"/>
      <c r="J47" s="128"/>
      <c r="K47" s="110"/>
      <c r="L47" s="130"/>
      <c r="M47" s="110"/>
      <c r="N47" s="131"/>
      <c r="O47" s="110"/>
      <c r="P47" s="128"/>
      <c r="Q47" s="110"/>
      <c r="R47" s="129"/>
      <c r="S47" s="110"/>
      <c r="T47" s="128"/>
      <c r="U47" s="110"/>
      <c r="V47" s="129"/>
      <c r="W47" s="110"/>
      <c r="X47" s="128"/>
      <c r="Y47" s="110"/>
      <c r="Z47" s="97">
        <f t="shared" si="11"/>
        <v>0</v>
      </c>
      <c r="AA47" s="98">
        <f t="shared" si="11"/>
        <v>0</v>
      </c>
    </row>
    <row r="48" spans="1:28" x14ac:dyDescent="0.25">
      <c r="A48" s="29" t="s">
        <v>34</v>
      </c>
      <c r="B48" s="128"/>
      <c r="C48" s="110"/>
      <c r="D48" s="129"/>
      <c r="E48" s="110"/>
      <c r="F48" s="128"/>
      <c r="G48" s="110"/>
      <c r="H48" s="129"/>
      <c r="I48" s="110"/>
      <c r="J48" s="128"/>
      <c r="K48" s="110"/>
      <c r="L48" s="130"/>
      <c r="M48" s="110"/>
      <c r="N48" s="131"/>
      <c r="O48" s="110"/>
      <c r="P48" s="128"/>
      <c r="Q48" s="110"/>
      <c r="R48" s="129"/>
      <c r="S48" s="110"/>
      <c r="T48" s="128"/>
      <c r="U48" s="110"/>
      <c r="V48" s="129"/>
      <c r="W48" s="110"/>
      <c r="X48" s="128"/>
      <c r="Y48" s="110"/>
      <c r="Z48" s="97">
        <f t="shared" si="11"/>
        <v>0</v>
      </c>
      <c r="AA48" s="98">
        <f t="shared" si="11"/>
        <v>0</v>
      </c>
    </row>
    <row r="49" spans="1:28" x14ac:dyDescent="0.25">
      <c r="A49" s="29" t="s">
        <v>59</v>
      </c>
      <c r="B49" s="128"/>
      <c r="C49" s="110"/>
      <c r="D49" s="129"/>
      <c r="E49" s="110"/>
      <c r="F49" s="128"/>
      <c r="G49" s="110"/>
      <c r="H49" s="129"/>
      <c r="I49" s="110"/>
      <c r="J49" s="128"/>
      <c r="K49" s="110"/>
      <c r="L49" s="130"/>
      <c r="M49" s="110"/>
      <c r="N49" s="131"/>
      <c r="O49" s="110"/>
      <c r="P49" s="128"/>
      <c r="Q49" s="110"/>
      <c r="R49" s="129"/>
      <c r="S49" s="110"/>
      <c r="T49" s="128"/>
      <c r="U49" s="110"/>
      <c r="V49" s="129"/>
      <c r="W49" s="110"/>
      <c r="X49" s="128"/>
      <c r="Y49" s="110"/>
      <c r="Z49" s="97">
        <f t="shared" si="11"/>
        <v>0</v>
      </c>
      <c r="AA49" s="98">
        <f t="shared" si="11"/>
        <v>0</v>
      </c>
    </row>
    <row r="50" spans="1:28" s="24" customFormat="1" ht="15.6" x14ac:dyDescent="0.3">
      <c r="A50" s="14" t="s">
        <v>35</v>
      </c>
      <c r="B50" s="114"/>
      <c r="C50" s="115"/>
      <c r="D50" s="116"/>
      <c r="E50" s="115"/>
      <c r="F50" s="117"/>
      <c r="G50" s="115"/>
      <c r="H50" s="116"/>
      <c r="I50" s="115"/>
      <c r="J50" s="117"/>
      <c r="K50" s="115"/>
      <c r="L50" s="118"/>
      <c r="M50" s="115"/>
      <c r="N50" s="119"/>
      <c r="O50" s="115"/>
      <c r="P50" s="117"/>
      <c r="Q50" s="115"/>
      <c r="R50" s="116"/>
      <c r="S50" s="115"/>
      <c r="T50" s="117"/>
      <c r="U50" s="115"/>
      <c r="V50" s="116"/>
      <c r="W50" s="115"/>
      <c r="X50" s="117"/>
      <c r="Y50" s="115"/>
      <c r="Z50" s="99"/>
      <c r="AA50" s="100"/>
      <c r="AB50" s="23"/>
    </row>
    <row r="51" spans="1:28" x14ac:dyDescent="0.25">
      <c r="A51" s="30" t="s">
        <v>117</v>
      </c>
      <c r="B51" s="132"/>
      <c r="C51" s="110"/>
      <c r="D51" s="133"/>
      <c r="E51" s="110"/>
      <c r="F51" s="132"/>
      <c r="G51" s="110"/>
      <c r="H51" s="133"/>
      <c r="I51" s="110"/>
      <c r="J51" s="132"/>
      <c r="K51" s="110"/>
      <c r="L51" s="134"/>
      <c r="M51" s="110"/>
      <c r="N51" s="135"/>
      <c r="O51" s="110"/>
      <c r="P51" s="132"/>
      <c r="Q51" s="110"/>
      <c r="R51" s="133"/>
      <c r="S51" s="110"/>
      <c r="T51" s="132"/>
      <c r="U51" s="110"/>
      <c r="V51" s="133"/>
      <c r="W51" s="110"/>
      <c r="X51" s="132"/>
      <c r="Y51" s="110"/>
      <c r="Z51" s="97">
        <f t="shared" ref="Z51:AA53" si="12">SUM(B51,D51,F51,H51,J51,L51,N51,P51,R51,T51,V51,X51)</f>
        <v>0</v>
      </c>
      <c r="AA51" s="98">
        <f t="shared" si="12"/>
        <v>0</v>
      </c>
    </row>
    <row r="52" spans="1:28" x14ac:dyDescent="0.25">
      <c r="A52" s="30" t="s">
        <v>119</v>
      </c>
      <c r="B52" s="132"/>
      <c r="C52" s="110"/>
      <c r="D52" s="133"/>
      <c r="E52" s="110"/>
      <c r="F52" s="132"/>
      <c r="G52" s="110"/>
      <c r="H52" s="133"/>
      <c r="I52" s="110"/>
      <c r="J52" s="132"/>
      <c r="K52" s="110"/>
      <c r="L52" s="134"/>
      <c r="M52" s="110"/>
      <c r="N52" s="135"/>
      <c r="O52" s="110"/>
      <c r="P52" s="132"/>
      <c r="Q52" s="110"/>
      <c r="R52" s="133"/>
      <c r="S52" s="110"/>
      <c r="T52" s="132"/>
      <c r="U52" s="110"/>
      <c r="V52" s="133"/>
      <c r="W52" s="110"/>
      <c r="X52" s="132"/>
      <c r="Y52" s="110"/>
      <c r="Z52" s="97">
        <f t="shared" si="12"/>
        <v>0</v>
      </c>
      <c r="AA52" s="98">
        <f t="shared" si="12"/>
        <v>0</v>
      </c>
    </row>
    <row r="53" spans="1:28" x14ac:dyDescent="0.25">
      <c r="A53" s="30"/>
      <c r="B53" s="132"/>
      <c r="C53" s="110"/>
      <c r="D53" s="133"/>
      <c r="E53" s="110"/>
      <c r="F53" s="132"/>
      <c r="G53" s="110"/>
      <c r="H53" s="133"/>
      <c r="I53" s="110"/>
      <c r="J53" s="132"/>
      <c r="K53" s="110"/>
      <c r="L53" s="134"/>
      <c r="M53" s="110"/>
      <c r="N53" s="135"/>
      <c r="O53" s="110"/>
      <c r="P53" s="132"/>
      <c r="Q53" s="110"/>
      <c r="R53" s="133"/>
      <c r="S53" s="110"/>
      <c r="T53" s="132"/>
      <c r="U53" s="110"/>
      <c r="V53" s="133"/>
      <c r="W53" s="110"/>
      <c r="X53" s="132"/>
      <c r="Y53" s="110"/>
      <c r="Z53" s="97">
        <f t="shared" si="12"/>
        <v>0</v>
      </c>
      <c r="AA53" s="98">
        <f t="shared" si="12"/>
        <v>0</v>
      </c>
    </row>
    <row r="54" spans="1:28" s="24" customFormat="1" ht="15.6" x14ac:dyDescent="0.3">
      <c r="A54" s="14" t="s">
        <v>36</v>
      </c>
      <c r="B54" s="114"/>
      <c r="C54" s="115"/>
      <c r="D54" s="116"/>
      <c r="E54" s="115"/>
      <c r="F54" s="117"/>
      <c r="G54" s="115"/>
      <c r="H54" s="116"/>
      <c r="I54" s="115"/>
      <c r="J54" s="117"/>
      <c r="K54" s="115"/>
      <c r="L54" s="118"/>
      <c r="M54" s="115"/>
      <c r="N54" s="119"/>
      <c r="O54" s="115"/>
      <c r="P54" s="117"/>
      <c r="Q54" s="115"/>
      <c r="R54" s="116"/>
      <c r="S54" s="115"/>
      <c r="T54" s="117"/>
      <c r="U54" s="115"/>
      <c r="V54" s="116"/>
      <c r="W54" s="115"/>
      <c r="X54" s="117"/>
      <c r="Y54" s="115"/>
      <c r="Z54" s="99"/>
      <c r="AA54" s="100"/>
      <c r="AB54" s="23"/>
    </row>
    <row r="55" spans="1:28" x14ac:dyDescent="0.25">
      <c r="A55" s="33" t="s">
        <v>37</v>
      </c>
      <c r="B55" s="136"/>
      <c r="C55" s="110"/>
      <c r="D55" s="137"/>
      <c r="E55" s="110"/>
      <c r="F55" s="136"/>
      <c r="G55" s="110"/>
      <c r="H55" s="137"/>
      <c r="I55" s="110"/>
      <c r="J55" s="136"/>
      <c r="K55" s="110"/>
      <c r="L55" s="138"/>
      <c r="M55" s="110"/>
      <c r="N55" s="139"/>
      <c r="O55" s="110"/>
      <c r="P55" s="136"/>
      <c r="Q55" s="110"/>
      <c r="R55" s="137"/>
      <c r="S55" s="110"/>
      <c r="T55" s="136"/>
      <c r="U55" s="110"/>
      <c r="V55" s="137"/>
      <c r="W55" s="110"/>
      <c r="X55" s="136"/>
      <c r="Y55" s="110"/>
      <c r="Z55" s="97">
        <f t="shared" ref="Z55:AA59" si="13">SUM(B55,D55,F55,H55,J55,L55,N55,P55,R55,T55,V55,X55)</f>
        <v>0</v>
      </c>
      <c r="AA55" s="98">
        <f t="shared" si="13"/>
        <v>0</v>
      </c>
    </row>
    <row r="56" spans="1:28" x14ac:dyDescent="0.25">
      <c r="A56" s="33" t="s">
        <v>38</v>
      </c>
      <c r="B56" s="136"/>
      <c r="C56" s="110"/>
      <c r="D56" s="137"/>
      <c r="E56" s="110"/>
      <c r="F56" s="136"/>
      <c r="G56" s="110"/>
      <c r="H56" s="137"/>
      <c r="I56" s="110"/>
      <c r="J56" s="136"/>
      <c r="K56" s="110"/>
      <c r="L56" s="138"/>
      <c r="M56" s="110"/>
      <c r="N56" s="139"/>
      <c r="O56" s="110"/>
      <c r="P56" s="136"/>
      <c r="Q56" s="110"/>
      <c r="R56" s="137"/>
      <c r="S56" s="110"/>
      <c r="T56" s="136"/>
      <c r="U56" s="110"/>
      <c r="V56" s="137"/>
      <c r="W56" s="110"/>
      <c r="X56" s="136"/>
      <c r="Y56" s="110"/>
      <c r="Z56" s="97">
        <f t="shared" si="13"/>
        <v>0</v>
      </c>
      <c r="AA56" s="98">
        <f t="shared" si="13"/>
        <v>0</v>
      </c>
    </row>
    <row r="57" spans="1:28" x14ac:dyDescent="0.25">
      <c r="A57" s="33" t="s">
        <v>39</v>
      </c>
      <c r="B57" s="136"/>
      <c r="C57" s="110"/>
      <c r="D57" s="137"/>
      <c r="E57" s="110"/>
      <c r="F57" s="136"/>
      <c r="G57" s="110"/>
      <c r="H57" s="137"/>
      <c r="I57" s="110"/>
      <c r="J57" s="136"/>
      <c r="K57" s="110"/>
      <c r="L57" s="138"/>
      <c r="M57" s="110"/>
      <c r="N57" s="139"/>
      <c r="O57" s="110"/>
      <c r="P57" s="136"/>
      <c r="Q57" s="110"/>
      <c r="R57" s="137"/>
      <c r="S57" s="110"/>
      <c r="T57" s="136"/>
      <c r="U57" s="110"/>
      <c r="V57" s="137"/>
      <c r="W57" s="110"/>
      <c r="X57" s="136"/>
      <c r="Y57" s="110"/>
      <c r="Z57" s="97">
        <f t="shared" si="13"/>
        <v>0</v>
      </c>
      <c r="AA57" s="98">
        <f t="shared" si="13"/>
        <v>0</v>
      </c>
    </row>
    <row r="58" spans="1:28" x14ac:dyDescent="0.25">
      <c r="A58" s="33" t="s">
        <v>118</v>
      </c>
      <c r="B58" s="136"/>
      <c r="C58" s="110"/>
      <c r="D58" s="137"/>
      <c r="E58" s="110"/>
      <c r="F58" s="136"/>
      <c r="G58" s="110"/>
      <c r="H58" s="137"/>
      <c r="I58" s="110"/>
      <c r="J58" s="136"/>
      <c r="K58" s="110"/>
      <c r="L58" s="138"/>
      <c r="M58" s="110"/>
      <c r="N58" s="139"/>
      <c r="O58" s="110"/>
      <c r="P58" s="136"/>
      <c r="Q58" s="110"/>
      <c r="R58" s="137"/>
      <c r="S58" s="110"/>
      <c r="T58" s="136"/>
      <c r="U58" s="110"/>
      <c r="V58" s="137"/>
      <c r="W58" s="110"/>
      <c r="X58" s="136"/>
      <c r="Y58" s="110"/>
      <c r="Z58" s="97">
        <f>SUM(B58,D58,F58,H58,J58,L58,N58,P58,R58,T58,V58,X58)</f>
        <v>0</v>
      </c>
      <c r="AA58" s="98">
        <f>SUM(C58,E58,G58,I58,K58,M58,O58,Q58,S58,U58,W58,Y58)</f>
        <v>0</v>
      </c>
    </row>
    <row r="59" spans="1:28" x14ac:dyDescent="0.25">
      <c r="A59" s="33" t="s">
        <v>40</v>
      </c>
      <c r="B59" s="136"/>
      <c r="C59" s="110"/>
      <c r="D59" s="137"/>
      <c r="E59" s="110"/>
      <c r="F59" s="136"/>
      <c r="G59" s="110"/>
      <c r="H59" s="137"/>
      <c r="I59" s="110"/>
      <c r="J59" s="136"/>
      <c r="K59" s="110"/>
      <c r="L59" s="138"/>
      <c r="M59" s="110"/>
      <c r="N59" s="139"/>
      <c r="O59" s="110"/>
      <c r="P59" s="136"/>
      <c r="Q59" s="110"/>
      <c r="R59" s="137"/>
      <c r="S59" s="110"/>
      <c r="T59" s="136"/>
      <c r="U59" s="110"/>
      <c r="V59" s="137"/>
      <c r="W59" s="110"/>
      <c r="X59" s="136"/>
      <c r="Y59" s="110"/>
      <c r="Z59" s="97">
        <f t="shared" si="13"/>
        <v>0</v>
      </c>
      <c r="AA59" s="98">
        <f t="shared" si="13"/>
        <v>0</v>
      </c>
    </row>
    <row r="60" spans="1:28" s="221" customFormat="1" x14ac:dyDescent="0.25">
      <c r="A60" s="213"/>
      <c r="B60" s="214"/>
      <c r="C60" s="215"/>
      <c r="D60" s="216"/>
      <c r="E60" s="215"/>
      <c r="F60" s="214"/>
      <c r="G60" s="215"/>
      <c r="H60" s="216"/>
      <c r="I60" s="215"/>
      <c r="J60" s="214"/>
      <c r="K60" s="215"/>
      <c r="L60" s="217"/>
      <c r="M60" s="215"/>
      <c r="N60" s="218"/>
      <c r="O60" s="215"/>
      <c r="P60" s="214"/>
      <c r="Q60" s="215"/>
      <c r="R60" s="216"/>
      <c r="S60" s="215"/>
      <c r="T60" s="214"/>
      <c r="U60" s="215"/>
      <c r="V60" s="216"/>
      <c r="W60" s="215"/>
      <c r="X60" s="214"/>
      <c r="Y60" s="215"/>
      <c r="Z60" s="219"/>
      <c r="AA60" s="220"/>
    </row>
    <row r="61" spans="1:28" s="24" customFormat="1" ht="15.6" x14ac:dyDescent="0.3">
      <c r="A61" s="14" t="s">
        <v>97</v>
      </c>
      <c r="B61" s="114"/>
      <c r="C61" s="115"/>
      <c r="D61" s="116"/>
      <c r="E61" s="115"/>
      <c r="F61" s="117"/>
      <c r="G61" s="115"/>
      <c r="H61" s="116"/>
      <c r="I61" s="115"/>
      <c r="J61" s="117"/>
      <c r="K61" s="115"/>
      <c r="L61" s="118"/>
      <c r="M61" s="115"/>
      <c r="N61" s="119"/>
      <c r="O61" s="115"/>
      <c r="P61" s="117"/>
      <c r="Q61" s="115"/>
      <c r="R61" s="116"/>
      <c r="S61" s="115"/>
      <c r="T61" s="117"/>
      <c r="U61" s="115"/>
      <c r="V61" s="116"/>
      <c r="W61" s="115"/>
      <c r="X61" s="117"/>
      <c r="Y61" s="115"/>
      <c r="Z61" s="99"/>
      <c r="AA61" s="100"/>
      <c r="AB61" s="23"/>
    </row>
    <row r="62" spans="1:28" x14ac:dyDescent="0.25">
      <c r="A62" s="222" t="s">
        <v>98</v>
      </c>
      <c r="B62" s="136"/>
      <c r="C62" s="110"/>
      <c r="D62" s="137"/>
      <c r="E62" s="110"/>
      <c r="F62" s="136"/>
      <c r="G62" s="110"/>
      <c r="H62" s="137"/>
      <c r="I62" s="110"/>
      <c r="J62" s="223"/>
      <c r="K62" s="110"/>
      <c r="L62" s="224"/>
      <c r="M62" s="110"/>
      <c r="N62" s="225"/>
      <c r="O62" s="110"/>
      <c r="P62" s="223"/>
      <c r="Q62" s="110"/>
      <c r="R62" s="226"/>
      <c r="S62" s="110"/>
      <c r="T62" s="223"/>
      <c r="U62" s="110"/>
      <c r="V62" s="226"/>
      <c r="W62" s="110"/>
      <c r="X62" s="223"/>
      <c r="Y62" s="110"/>
      <c r="Z62" s="97">
        <f t="shared" ref="Z62:Z64" si="14">SUM(B62,D62,F62,H62,J62,L62,N62,P62,R62,T62,V62,X62)</f>
        <v>0</v>
      </c>
      <c r="AA62" s="98">
        <f t="shared" ref="AA62:AA64" si="15">SUM(C62,E62,G62,I62,K62,M62,O62,Q62,S62,U62,W62,Y62)</f>
        <v>0</v>
      </c>
    </row>
    <row r="63" spans="1:28" x14ac:dyDescent="0.25">
      <c r="A63" s="222" t="s">
        <v>99</v>
      </c>
      <c r="B63" s="136"/>
      <c r="C63" s="110"/>
      <c r="D63" s="137"/>
      <c r="E63" s="110"/>
      <c r="F63" s="136"/>
      <c r="G63" s="110"/>
      <c r="H63" s="137"/>
      <c r="I63" s="110"/>
      <c r="J63" s="223"/>
      <c r="K63" s="110"/>
      <c r="L63" s="224"/>
      <c r="M63" s="110"/>
      <c r="N63" s="225"/>
      <c r="O63" s="110"/>
      <c r="P63" s="223"/>
      <c r="Q63" s="110"/>
      <c r="R63" s="226"/>
      <c r="S63" s="110"/>
      <c r="T63" s="223"/>
      <c r="U63" s="110"/>
      <c r="V63" s="226"/>
      <c r="W63" s="110"/>
      <c r="X63" s="223"/>
      <c r="Y63" s="110"/>
      <c r="Z63" s="97">
        <f t="shared" si="14"/>
        <v>0</v>
      </c>
      <c r="AA63" s="98">
        <f t="shared" si="15"/>
        <v>0</v>
      </c>
    </row>
    <row r="64" spans="1:28" x14ac:dyDescent="0.25">
      <c r="A64" s="222" t="s">
        <v>100</v>
      </c>
      <c r="B64" s="136"/>
      <c r="C64" s="110"/>
      <c r="D64" s="137"/>
      <c r="E64" s="110"/>
      <c r="F64" s="136"/>
      <c r="G64" s="110"/>
      <c r="H64" s="137"/>
      <c r="I64" s="110"/>
      <c r="J64" s="223"/>
      <c r="K64" s="110"/>
      <c r="L64" s="224"/>
      <c r="M64" s="110"/>
      <c r="N64" s="225"/>
      <c r="O64" s="110"/>
      <c r="P64" s="223"/>
      <c r="Q64" s="110"/>
      <c r="R64" s="226"/>
      <c r="S64" s="110"/>
      <c r="T64" s="223"/>
      <c r="U64" s="110"/>
      <c r="V64" s="226"/>
      <c r="W64" s="110"/>
      <c r="X64" s="223"/>
      <c r="Y64" s="110"/>
      <c r="Z64" s="97">
        <f t="shared" si="14"/>
        <v>0</v>
      </c>
      <c r="AA64" s="98">
        <f t="shared" si="15"/>
        <v>0</v>
      </c>
    </row>
    <row r="65" spans="1:27" ht="15" x14ac:dyDescent="0.25">
      <c r="A65" s="34"/>
      <c r="B65" s="140"/>
      <c r="C65" s="141"/>
      <c r="D65" s="142"/>
      <c r="E65" s="143"/>
      <c r="F65" s="144"/>
      <c r="G65" s="141"/>
      <c r="H65" s="142"/>
      <c r="I65" s="143"/>
      <c r="J65" s="144"/>
      <c r="K65" s="141"/>
      <c r="L65" s="145"/>
      <c r="M65" s="144"/>
      <c r="N65" s="141"/>
      <c r="O65" s="145"/>
      <c r="P65" s="144"/>
      <c r="Q65" s="141"/>
      <c r="R65" s="142"/>
      <c r="S65" s="143"/>
      <c r="T65" s="144"/>
      <c r="U65" s="141"/>
      <c r="V65" s="142"/>
      <c r="W65" s="143"/>
      <c r="X65" s="144"/>
      <c r="Y65" s="141"/>
      <c r="Z65" s="99"/>
      <c r="AA65" s="100"/>
    </row>
    <row r="66" spans="1:27" x14ac:dyDescent="0.25">
      <c r="A66" s="30" t="s">
        <v>41</v>
      </c>
      <c r="B66" s="132">
        <f t="shared" ref="B66:Y66" si="16">SUM(B4:B65)</f>
        <v>0</v>
      </c>
      <c r="C66" s="146">
        <f t="shared" si="16"/>
        <v>0</v>
      </c>
      <c r="D66" s="133">
        <f t="shared" si="16"/>
        <v>0</v>
      </c>
      <c r="E66" s="146">
        <f t="shared" si="16"/>
        <v>0</v>
      </c>
      <c r="F66" s="132">
        <f t="shared" si="16"/>
        <v>0</v>
      </c>
      <c r="G66" s="146">
        <f t="shared" si="16"/>
        <v>0</v>
      </c>
      <c r="H66" s="133">
        <f t="shared" si="16"/>
        <v>0</v>
      </c>
      <c r="I66" s="146">
        <f t="shared" si="16"/>
        <v>0</v>
      </c>
      <c r="J66" s="132">
        <f t="shared" si="16"/>
        <v>0</v>
      </c>
      <c r="K66" s="146">
        <f t="shared" si="16"/>
        <v>0</v>
      </c>
      <c r="L66" s="133">
        <f t="shared" si="16"/>
        <v>0</v>
      </c>
      <c r="M66" s="146">
        <f t="shared" si="16"/>
        <v>0</v>
      </c>
      <c r="N66" s="135">
        <f t="shared" si="16"/>
        <v>0</v>
      </c>
      <c r="O66" s="146">
        <f t="shared" si="16"/>
        <v>0</v>
      </c>
      <c r="P66" s="133">
        <f t="shared" si="16"/>
        <v>0</v>
      </c>
      <c r="Q66" s="146">
        <f t="shared" si="16"/>
        <v>0</v>
      </c>
      <c r="R66" s="133">
        <f t="shared" si="16"/>
        <v>0</v>
      </c>
      <c r="S66" s="146">
        <f t="shared" si="16"/>
        <v>0</v>
      </c>
      <c r="T66" s="133">
        <f t="shared" si="16"/>
        <v>0</v>
      </c>
      <c r="U66" s="146">
        <f t="shared" si="16"/>
        <v>0</v>
      </c>
      <c r="V66" s="133">
        <f t="shared" si="16"/>
        <v>0</v>
      </c>
      <c r="W66" s="146">
        <f t="shared" si="16"/>
        <v>0</v>
      </c>
      <c r="X66" s="133">
        <f t="shared" si="16"/>
        <v>0</v>
      </c>
      <c r="Y66" s="146">
        <f t="shared" si="16"/>
        <v>0</v>
      </c>
      <c r="Z66" s="101">
        <f t="shared" ref="Z66:AA69" si="17">SUM(B66,D66,F66,H66,J66,L66,N66,P66,R66,T66,V66,X66)</f>
        <v>0</v>
      </c>
      <c r="AA66" s="102">
        <f t="shared" si="17"/>
        <v>0</v>
      </c>
    </row>
    <row r="67" spans="1:27" s="96" customFormat="1" ht="7.2" customHeight="1" x14ac:dyDescent="0.25">
      <c r="A67" s="95"/>
      <c r="B67" s="147"/>
      <c r="C67" s="148"/>
      <c r="D67" s="149"/>
      <c r="E67" s="148"/>
      <c r="F67" s="147"/>
      <c r="G67" s="148"/>
      <c r="H67" s="149"/>
      <c r="I67" s="148"/>
      <c r="J67" s="147"/>
      <c r="K67" s="148"/>
      <c r="L67" s="149"/>
      <c r="M67" s="148"/>
      <c r="N67" s="150"/>
      <c r="O67" s="148"/>
      <c r="P67" s="149"/>
      <c r="Q67" s="148"/>
      <c r="R67" s="149"/>
      <c r="S67" s="148"/>
      <c r="T67" s="149"/>
      <c r="U67" s="148"/>
      <c r="V67" s="149"/>
      <c r="W67" s="148"/>
      <c r="X67" s="149"/>
      <c r="Y67" s="148"/>
      <c r="Z67" s="103"/>
      <c r="AA67" s="104"/>
    </row>
    <row r="68" spans="1:27" x14ac:dyDescent="0.25">
      <c r="A68" s="35" t="s">
        <v>42</v>
      </c>
      <c r="B68" s="151">
        <f>Capital!B31</f>
        <v>0</v>
      </c>
      <c r="C68" s="152">
        <f>Capital!C31</f>
        <v>0</v>
      </c>
      <c r="D68" s="153">
        <f>Capital!D31</f>
        <v>0</v>
      </c>
      <c r="E68" s="152">
        <f>Capital!E31</f>
        <v>0</v>
      </c>
      <c r="F68" s="151">
        <f>Capital!F31</f>
        <v>0</v>
      </c>
      <c r="G68" s="152">
        <f>Capital!G31</f>
        <v>0</v>
      </c>
      <c r="H68" s="153">
        <f>Capital!H31</f>
        <v>0</v>
      </c>
      <c r="I68" s="152">
        <f>Capital!I31</f>
        <v>0</v>
      </c>
      <c r="J68" s="151">
        <f>Capital!J31</f>
        <v>0</v>
      </c>
      <c r="K68" s="152">
        <f>Capital!K31</f>
        <v>0</v>
      </c>
      <c r="L68" s="153">
        <f>Capital!L31</f>
        <v>0</v>
      </c>
      <c r="M68" s="152">
        <f>Capital!M31</f>
        <v>0</v>
      </c>
      <c r="N68" s="154">
        <f>Capital!N31</f>
        <v>0</v>
      </c>
      <c r="O68" s="152">
        <f>Capital!O31</f>
        <v>0</v>
      </c>
      <c r="P68" s="153">
        <f>Capital!P31</f>
        <v>0</v>
      </c>
      <c r="Q68" s="152">
        <f>Capital!Q31</f>
        <v>0</v>
      </c>
      <c r="R68" s="153">
        <f>Capital!R31</f>
        <v>0</v>
      </c>
      <c r="S68" s="152">
        <f>Capital!S31</f>
        <v>0</v>
      </c>
      <c r="T68" s="153">
        <f>Capital!T31</f>
        <v>0</v>
      </c>
      <c r="U68" s="152">
        <f>Capital!U31</f>
        <v>0</v>
      </c>
      <c r="V68" s="153">
        <f>Capital!V31</f>
        <v>0</v>
      </c>
      <c r="W68" s="152">
        <f>Capital!W31</f>
        <v>0</v>
      </c>
      <c r="X68" s="153">
        <f>Capital!X31</f>
        <v>0</v>
      </c>
      <c r="Y68" s="152">
        <f>Capital!Y31</f>
        <v>0</v>
      </c>
      <c r="Z68" s="105">
        <f t="shared" si="17"/>
        <v>0</v>
      </c>
      <c r="AA68" s="106">
        <f t="shared" si="17"/>
        <v>0</v>
      </c>
    </row>
    <row r="69" spans="1:27" s="37" customFormat="1" ht="14.4" thickBot="1" x14ac:dyDescent="0.3">
      <c r="A69" s="36" t="s">
        <v>54</v>
      </c>
      <c r="B69" s="155">
        <f t="shared" ref="B69:Y69" si="18">SUM(B66:B68)</f>
        <v>0</v>
      </c>
      <c r="C69" s="156">
        <f t="shared" si="18"/>
        <v>0</v>
      </c>
      <c r="D69" s="157">
        <f t="shared" si="18"/>
        <v>0</v>
      </c>
      <c r="E69" s="158">
        <f t="shared" si="18"/>
        <v>0</v>
      </c>
      <c r="F69" s="155">
        <f t="shared" si="18"/>
        <v>0</v>
      </c>
      <c r="G69" s="156">
        <f t="shared" si="18"/>
        <v>0</v>
      </c>
      <c r="H69" s="157">
        <f t="shared" si="18"/>
        <v>0</v>
      </c>
      <c r="I69" s="158">
        <f t="shared" si="18"/>
        <v>0</v>
      </c>
      <c r="J69" s="155">
        <f t="shared" si="18"/>
        <v>0</v>
      </c>
      <c r="K69" s="156">
        <f t="shared" si="18"/>
        <v>0</v>
      </c>
      <c r="L69" s="157">
        <f t="shared" si="18"/>
        <v>0</v>
      </c>
      <c r="M69" s="158">
        <f t="shared" si="18"/>
        <v>0</v>
      </c>
      <c r="N69" s="159">
        <f t="shared" si="18"/>
        <v>0</v>
      </c>
      <c r="O69" s="156">
        <f t="shared" si="18"/>
        <v>0</v>
      </c>
      <c r="P69" s="157">
        <f t="shared" si="18"/>
        <v>0</v>
      </c>
      <c r="Q69" s="158">
        <f t="shared" si="18"/>
        <v>0</v>
      </c>
      <c r="R69" s="160">
        <f t="shared" si="18"/>
        <v>0</v>
      </c>
      <c r="S69" s="156">
        <f t="shared" si="18"/>
        <v>0</v>
      </c>
      <c r="T69" s="157">
        <f t="shared" si="18"/>
        <v>0</v>
      </c>
      <c r="U69" s="158">
        <f t="shared" si="18"/>
        <v>0</v>
      </c>
      <c r="V69" s="160">
        <f t="shared" si="18"/>
        <v>0</v>
      </c>
      <c r="W69" s="156">
        <f t="shared" si="18"/>
        <v>0</v>
      </c>
      <c r="X69" s="157">
        <f t="shared" si="18"/>
        <v>0</v>
      </c>
      <c r="Y69" s="158">
        <f t="shared" si="18"/>
        <v>0</v>
      </c>
      <c r="Z69" s="107">
        <f t="shared" si="17"/>
        <v>0</v>
      </c>
      <c r="AA69" s="108">
        <f t="shared" si="17"/>
        <v>0</v>
      </c>
    </row>
  </sheetData>
  <mergeCells count="1">
    <mergeCell ref="C1:F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4" sqref="A34"/>
    </sheetView>
  </sheetViews>
  <sheetFormatPr defaultColWidth="9.109375" defaultRowHeight="12" x14ac:dyDescent="0.25"/>
  <cols>
    <col min="1" max="1" width="37" style="39" customWidth="1"/>
    <col min="2" max="2" width="11.88671875" style="39" bestFit="1" customWidth="1"/>
    <col min="3" max="3" width="13.6640625" style="39" bestFit="1" customWidth="1"/>
    <col min="4" max="4" width="12" style="69" customWidth="1"/>
    <col min="5" max="5" width="13.88671875" style="69" bestFit="1" customWidth="1"/>
    <col min="6" max="6" width="12.88671875" style="39" bestFit="1" customWidth="1"/>
    <col min="7" max="7" width="13.6640625" style="39" bestFit="1" customWidth="1"/>
    <col min="8" max="8" width="12.6640625" style="39" bestFit="1" customWidth="1"/>
    <col min="9" max="9" width="13.5546875" style="39" bestFit="1" customWidth="1"/>
    <col min="10" max="10" width="12.6640625" style="39" bestFit="1" customWidth="1"/>
    <col min="11" max="11" width="14.109375" style="39" bestFit="1" customWidth="1"/>
    <col min="12" max="12" width="11.88671875" style="39" bestFit="1" customWidth="1"/>
    <col min="13" max="13" width="13.6640625" style="39" bestFit="1" customWidth="1"/>
    <col min="14" max="14" width="11.88671875" style="39" bestFit="1" customWidth="1"/>
    <col min="15" max="15" width="13" style="39" bestFit="1" customWidth="1"/>
    <col min="16" max="16" width="12.33203125" style="39" customWidth="1"/>
    <col min="17" max="17" width="14.109375" style="39" bestFit="1" customWidth="1"/>
    <col min="18" max="18" width="16.44140625" style="39" bestFit="1" customWidth="1"/>
    <col min="19" max="19" width="14.109375" style="39" bestFit="1" customWidth="1"/>
    <col min="20" max="20" width="14.33203125" style="39" bestFit="1" customWidth="1"/>
    <col min="21" max="21" width="13.6640625" style="39" bestFit="1" customWidth="1"/>
    <col min="22" max="22" width="12.88671875" style="39" bestFit="1" customWidth="1"/>
    <col min="23" max="23" width="13.88671875" style="39" bestFit="1" customWidth="1"/>
    <col min="24" max="24" width="11" style="39" customWidth="1"/>
    <col min="25" max="25" width="13.6640625" style="39" customWidth="1"/>
    <col min="26" max="26" width="14.6640625" style="39" customWidth="1"/>
    <col min="27" max="27" width="18.5546875" style="39" customWidth="1"/>
    <col min="28" max="28" width="15.5546875" style="39" customWidth="1"/>
    <col min="29" max="29" width="9.109375" style="39" customWidth="1"/>
    <col min="30" max="16384" width="9.109375" style="39"/>
  </cols>
  <sheetData>
    <row r="1" spans="1:28" ht="24.6" x14ac:dyDescent="0.4">
      <c r="A1" s="88" t="s">
        <v>64</v>
      </c>
      <c r="B1" s="89"/>
      <c r="C1" s="89"/>
      <c r="D1" s="90"/>
      <c r="E1" s="9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ht="12.6" thickBot="1" x14ac:dyDescent="0.3">
      <c r="A2" s="40"/>
      <c r="B2" s="40"/>
      <c r="C2" s="40"/>
      <c r="D2" s="41"/>
      <c r="E2" s="41"/>
      <c r="F2" s="40"/>
      <c r="G2" s="40"/>
      <c r="H2" s="40"/>
      <c r="I2" s="40"/>
      <c r="J2" s="40"/>
      <c r="K2" s="40"/>
      <c r="L2" s="40"/>
      <c r="M2" s="42"/>
      <c r="N2" s="42"/>
      <c r="O2" s="42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8" s="1" customFormat="1" ht="13.8" x14ac:dyDescent="0.25">
      <c r="A3" s="2"/>
      <c r="B3" s="3" t="s">
        <v>82</v>
      </c>
      <c r="C3" s="4" t="s">
        <v>0</v>
      </c>
      <c r="D3" s="5" t="s">
        <v>83</v>
      </c>
      <c r="E3" s="6" t="s">
        <v>1</v>
      </c>
      <c r="F3" s="3" t="s">
        <v>84</v>
      </c>
      <c r="G3" s="4" t="s">
        <v>2</v>
      </c>
      <c r="H3" s="5" t="s">
        <v>85</v>
      </c>
      <c r="I3" s="6" t="s">
        <v>3</v>
      </c>
      <c r="J3" s="3" t="s">
        <v>86</v>
      </c>
      <c r="K3" s="4" t="s">
        <v>4</v>
      </c>
      <c r="L3" s="7" t="s">
        <v>87</v>
      </c>
      <c r="M3" s="8" t="s">
        <v>5</v>
      </c>
      <c r="N3" s="9" t="s">
        <v>80</v>
      </c>
      <c r="O3" s="10" t="s">
        <v>6</v>
      </c>
      <c r="P3" s="3" t="s">
        <v>93</v>
      </c>
      <c r="Q3" s="4" t="s">
        <v>7</v>
      </c>
      <c r="R3" s="5" t="s">
        <v>89</v>
      </c>
      <c r="S3" s="6" t="s">
        <v>8</v>
      </c>
      <c r="T3" s="3" t="s">
        <v>90</v>
      </c>
      <c r="U3" s="4" t="s">
        <v>9</v>
      </c>
      <c r="V3" s="5" t="s">
        <v>81</v>
      </c>
      <c r="W3" s="6" t="s">
        <v>10</v>
      </c>
      <c r="X3" s="3" t="s">
        <v>92</v>
      </c>
      <c r="Y3" s="4" t="s">
        <v>11</v>
      </c>
      <c r="Z3" s="11" t="s">
        <v>12</v>
      </c>
      <c r="AA3" s="12" t="s">
        <v>13</v>
      </c>
      <c r="AB3" s="13"/>
    </row>
    <row r="4" spans="1:28" x14ac:dyDescent="0.25">
      <c r="A4" s="43" t="s">
        <v>43</v>
      </c>
      <c r="B4" s="31"/>
      <c r="C4" s="44"/>
      <c r="D4" s="32"/>
      <c r="E4" s="44"/>
      <c r="F4" s="31"/>
      <c r="G4" s="44"/>
      <c r="H4" s="32"/>
      <c r="I4" s="44"/>
      <c r="J4" s="31"/>
      <c r="K4" s="44"/>
      <c r="L4" s="32"/>
      <c r="M4" s="44"/>
      <c r="N4" s="31"/>
      <c r="O4" s="44"/>
      <c r="P4" s="32"/>
      <c r="Q4" s="44"/>
      <c r="R4" s="31"/>
      <c r="S4" s="44"/>
      <c r="T4" s="32"/>
      <c r="U4" s="44"/>
      <c r="V4" s="31"/>
      <c r="W4" s="44"/>
      <c r="X4" s="32"/>
      <c r="Y4" s="44"/>
      <c r="Z4" s="45">
        <f t="shared" ref="Z4:AA24" si="0">SUM(X4,V4,T4,R4,P4,N4,L4,J4,H4,F4,D4,B4)</f>
        <v>0</v>
      </c>
      <c r="AA4" s="46">
        <f t="shared" si="0"/>
        <v>0</v>
      </c>
    </row>
    <row r="5" spans="1:28" x14ac:dyDescent="0.25">
      <c r="A5" s="43" t="s">
        <v>44</v>
      </c>
      <c r="B5" s="31"/>
      <c r="C5" s="44"/>
      <c r="D5" s="32"/>
      <c r="E5" s="44"/>
      <c r="F5" s="31"/>
      <c r="G5" s="44"/>
      <c r="H5" s="32"/>
      <c r="I5" s="44"/>
      <c r="J5" s="31"/>
      <c r="K5" s="44"/>
      <c r="L5" s="32"/>
      <c r="M5" s="44"/>
      <c r="N5" s="31"/>
      <c r="O5" s="44"/>
      <c r="P5" s="32"/>
      <c r="Q5" s="44"/>
      <c r="R5" s="31"/>
      <c r="S5" s="44"/>
      <c r="T5" s="32"/>
      <c r="U5" s="44"/>
      <c r="V5" s="31"/>
      <c r="W5" s="44"/>
      <c r="X5" s="32"/>
      <c r="Y5" s="44"/>
      <c r="Z5" s="45">
        <f t="shared" si="0"/>
        <v>0</v>
      </c>
      <c r="AA5" s="46">
        <f t="shared" si="0"/>
        <v>0</v>
      </c>
    </row>
    <row r="6" spans="1:28" x14ac:dyDescent="0.25">
      <c r="A6" s="48" t="s">
        <v>75</v>
      </c>
      <c r="B6" s="31"/>
      <c r="C6" s="44"/>
      <c r="D6" s="32"/>
      <c r="E6" s="44"/>
      <c r="F6" s="31"/>
      <c r="G6" s="44"/>
      <c r="H6" s="32"/>
      <c r="I6" s="44"/>
      <c r="J6" s="31"/>
      <c r="K6" s="44"/>
      <c r="L6" s="32"/>
      <c r="M6" s="44"/>
      <c r="N6" s="31"/>
      <c r="O6" s="44"/>
      <c r="P6" s="32"/>
      <c r="Q6" s="44"/>
      <c r="R6" s="31"/>
      <c r="S6" s="44"/>
      <c r="T6" s="32"/>
      <c r="U6" s="44"/>
      <c r="V6" s="31"/>
      <c r="W6" s="44"/>
      <c r="X6" s="32"/>
      <c r="Y6" s="44"/>
      <c r="Z6" s="45">
        <f>SUM(X6,V6,T6,R6,P6,N6,L6,J6,H6,F6,D6,B6)</f>
        <v>0</v>
      </c>
      <c r="AA6" s="46">
        <f>SUM(Y6,W6,U6,S6,Q6,O6,M6,K6,I6,G6,E6,C6)</f>
        <v>0</v>
      </c>
    </row>
    <row r="7" spans="1:28" x14ac:dyDescent="0.25">
      <c r="A7" s="48" t="s">
        <v>74</v>
      </c>
      <c r="B7" s="31"/>
      <c r="C7" s="44"/>
      <c r="D7" s="32"/>
      <c r="E7" s="44"/>
      <c r="F7" s="31"/>
      <c r="G7" s="44"/>
      <c r="H7" s="32"/>
      <c r="I7" s="44"/>
      <c r="J7" s="31"/>
      <c r="K7" s="44"/>
      <c r="L7" s="32"/>
      <c r="M7" s="44"/>
      <c r="N7" s="31"/>
      <c r="O7" s="44"/>
      <c r="P7" s="32"/>
      <c r="Q7" s="44"/>
      <c r="R7" s="31"/>
      <c r="S7" s="44"/>
      <c r="T7" s="32"/>
      <c r="U7" s="44"/>
      <c r="V7" s="31"/>
      <c r="W7" s="44"/>
      <c r="X7" s="32"/>
      <c r="Y7" s="44"/>
      <c r="Z7" s="45">
        <f>SUM(X7,V7,T7,R7,P7,N7,L7,J7,H7,F7,D7,B7)</f>
        <v>0</v>
      </c>
      <c r="AA7" s="46">
        <f>SUM(Y7,W7,U7,S7,Q7,O7,M7,K7,I7,G7,E7,C7)</f>
        <v>0</v>
      </c>
    </row>
    <row r="8" spans="1:28" x14ac:dyDescent="0.25">
      <c r="A8" s="43" t="s">
        <v>45</v>
      </c>
      <c r="B8" s="31"/>
      <c r="C8" s="44"/>
      <c r="D8" s="32"/>
      <c r="E8" s="44"/>
      <c r="F8" s="31"/>
      <c r="G8" s="44"/>
      <c r="H8" s="32"/>
      <c r="I8" s="44"/>
      <c r="J8" s="31"/>
      <c r="K8" s="44"/>
      <c r="L8" s="32"/>
      <c r="M8" s="44"/>
      <c r="N8" s="31"/>
      <c r="O8" s="44"/>
      <c r="P8" s="32"/>
      <c r="Q8" s="44"/>
      <c r="R8" s="31"/>
      <c r="S8" s="44"/>
      <c r="T8" s="32"/>
      <c r="U8" s="44"/>
      <c r="V8" s="31"/>
      <c r="W8" s="44"/>
      <c r="X8" s="32"/>
      <c r="Y8" s="44"/>
      <c r="Z8" s="45">
        <f t="shared" si="0"/>
        <v>0</v>
      </c>
      <c r="AA8" s="46">
        <f t="shared" si="0"/>
        <v>0</v>
      </c>
    </row>
    <row r="9" spans="1:28" x14ac:dyDescent="0.25">
      <c r="A9" s="43" t="s">
        <v>60</v>
      </c>
      <c r="B9" s="31"/>
      <c r="C9" s="44"/>
      <c r="D9" s="32"/>
      <c r="E9" s="44"/>
      <c r="F9" s="31"/>
      <c r="G9" s="44"/>
      <c r="H9" s="32"/>
      <c r="I9" s="44"/>
      <c r="J9" s="31"/>
      <c r="K9" s="44"/>
      <c r="L9" s="32"/>
      <c r="M9" s="44"/>
      <c r="N9" s="31"/>
      <c r="O9" s="44"/>
      <c r="P9" s="32"/>
      <c r="Q9" s="44"/>
      <c r="R9" s="31"/>
      <c r="S9" s="44"/>
      <c r="T9" s="32"/>
      <c r="U9" s="44"/>
      <c r="V9" s="31"/>
      <c r="W9" s="44"/>
      <c r="X9" s="32"/>
      <c r="Y9" s="44"/>
      <c r="Z9" s="45">
        <f t="shared" si="0"/>
        <v>0</v>
      </c>
      <c r="AA9" s="46">
        <f t="shared" si="0"/>
        <v>0</v>
      </c>
    </row>
    <row r="10" spans="1:28" x14ac:dyDescent="0.25">
      <c r="A10" s="43" t="s">
        <v>71</v>
      </c>
      <c r="B10" s="31"/>
      <c r="C10" s="44"/>
      <c r="D10" s="32"/>
      <c r="E10" s="44"/>
      <c r="F10" s="31"/>
      <c r="G10" s="44"/>
      <c r="H10" s="32"/>
      <c r="I10" s="44"/>
      <c r="J10" s="31"/>
      <c r="K10" s="44"/>
      <c r="L10" s="32"/>
      <c r="M10" s="44"/>
      <c r="N10" s="31"/>
      <c r="O10" s="44"/>
      <c r="P10" s="32"/>
      <c r="Q10" s="44"/>
      <c r="R10" s="31"/>
      <c r="S10" s="44"/>
      <c r="T10" s="32"/>
      <c r="U10" s="44"/>
      <c r="V10" s="31"/>
      <c r="W10" s="44"/>
      <c r="X10" s="32"/>
      <c r="Y10" s="44"/>
      <c r="Z10" s="45">
        <f t="shared" si="0"/>
        <v>0</v>
      </c>
      <c r="AA10" s="46">
        <f t="shared" si="0"/>
        <v>0</v>
      </c>
    </row>
    <row r="11" spans="1:28" x14ac:dyDescent="0.25">
      <c r="A11" s="43" t="s">
        <v>65</v>
      </c>
      <c r="B11" s="31"/>
      <c r="C11" s="44"/>
      <c r="D11" s="32"/>
      <c r="E11" s="44"/>
      <c r="F11" s="31"/>
      <c r="G11" s="44"/>
      <c r="H11" s="32"/>
      <c r="I11" s="44"/>
      <c r="J11" s="31"/>
      <c r="K11" s="44"/>
      <c r="L11" s="32"/>
      <c r="M11" s="44"/>
      <c r="N11" s="31"/>
      <c r="O11" s="44"/>
      <c r="P11" s="32"/>
      <c r="Q11" s="44"/>
      <c r="R11" s="31"/>
      <c r="S11" s="44"/>
      <c r="T11" s="32"/>
      <c r="U11" s="44"/>
      <c r="V11" s="31"/>
      <c r="W11" s="44"/>
      <c r="X11" s="32"/>
      <c r="Y11" s="44"/>
      <c r="Z11" s="45">
        <f t="shared" si="0"/>
        <v>0</v>
      </c>
      <c r="AA11" s="46">
        <f t="shared" si="0"/>
        <v>0</v>
      </c>
    </row>
    <row r="12" spans="1:28" x14ac:dyDescent="0.25">
      <c r="A12" s="43" t="s">
        <v>61</v>
      </c>
      <c r="B12" s="31"/>
      <c r="C12" s="44"/>
      <c r="D12" s="32"/>
      <c r="E12" s="44"/>
      <c r="F12" s="31"/>
      <c r="G12" s="44"/>
      <c r="H12" s="32"/>
      <c r="I12" s="44"/>
      <c r="J12" s="31"/>
      <c r="K12" s="44"/>
      <c r="L12" s="32"/>
      <c r="M12" s="44"/>
      <c r="N12" s="31"/>
      <c r="O12" s="44"/>
      <c r="P12" s="32"/>
      <c r="Q12" s="44"/>
      <c r="R12" s="31"/>
      <c r="S12" s="44"/>
      <c r="T12" s="32"/>
      <c r="U12" s="44"/>
      <c r="V12" s="31"/>
      <c r="W12" s="44"/>
      <c r="X12" s="32"/>
      <c r="Y12" s="44"/>
      <c r="Z12" s="45">
        <f t="shared" si="0"/>
        <v>0</v>
      </c>
      <c r="AA12" s="46">
        <f t="shared" si="0"/>
        <v>0</v>
      </c>
    </row>
    <row r="13" spans="1:28" x14ac:dyDescent="0.25">
      <c r="A13" s="43" t="s">
        <v>62</v>
      </c>
      <c r="B13" s="31"/>
      <c r="C13" s="44"/>
      <c r="D13" s="32"/>
      <c r="E13" s="44"/>
      <c r="F13" s="31"/>
      <c r="G13" s="44"/>
      <c r="H13" s="32"/>
      <c r="I13" s="44"/>
      <c r="J13" s="31"/>
      <c r="K13" s="44"/>
      <c r="L13" s="32"/>
      <c r="M13" s="44"/>
      <c r="N13" s="31"/>
      <c r="O13" s="44"/>
      <c r="P13" s="32"/>
      <c r="Q13" s="44"/>
      <c r="R13" s="31"/>
      <c r="S13" s="44"/>
      <c r="T13" s="32"/>
      <c r="U13" s="44"/>
      <c r="V13" s="31"/>
      <c r="W13" s="44"/>
      <c r="X13" s="32"/>
      <c r="Y13" s="44"/>
      <c r="Z13" s="45">
        <f t="shared" si="0"/>
        <v>0</v>
      </c>
      <c r="AA13" s="46">
        <f t="shared" si="0"/>
        <v>0</v>
      </c>
    </row>
    <row r="14" spans="1:28" x14ac:dyDescent="0.25">
      <c r="A14" s="43" t="s">
        <v>72</v>
      </c>
      <c r="B14" s="31"/>
      <c r="C14" s="44"/>
      <c r="D14" s="32"/>
      <c r="E14" s="44"/>
      <c r="F14" s="31"/>
      <c r="G14" s="44"/>
      <c r="H14" s="32"/>
      <c r="I14" s="44"/>
      <c r="J14" s="31"/>
      <c r="K14" s="44"/>
      <c r="L14" s="32"/>
      <c r="M14" s="44"/>
      <c r="N14" s="31"/>
      <c r="O14" s="44"/>
      <c r="P14" s="32"/>
      <c r="Q14" s="44"/>
      <c r="R14" s="31"/>
      <c r="S14" s="44"/>
      <c r="T14" s="32"/>
      <c r="U14" s="44"/>
      <c r="V14" s="31"/>
      <c r="W14" s="44"/>
      <c r="X14" s="32"/>
      <c r="Y14" s="44"/>
      <c r="Z14" s="45">
        <f t="shared" si="0"/>
        <v>0</v>
      </c>
      <c r="AA14" s="46">
        <f t="shared" si="0"/>
        <v>0</v>
      </c>
    </row>
    <row r="15" spans="1:28" x14ac:dyDescent="0.25">
      <c r="A15" s="43" t="s">
        <v>73</v>
      </c>
      <c r="B15" s="31"/>
      <c r="C15" s="44"/>
      <c r="D15" s="32"/>
      <c r="E15" s="44"/>
      <c r="F15" s="31"/>
      <c r="G15" s="44"/>
      <c r="H15" s="32"/>
      <c r="I15" s="44"/>
      <c r="J15" s="31"/>
      <c r="K15" s="44"/>
      <c r="L15" s="32"/>
      <c r="M15" s="44"/>
      <c r="N15" s="31"/>
      <c r="O15" s="44"/>
      <c r="P15" s="32"/>
      <c r="Q15" s="44"/>
      <c r="R15" s="31"/>
      <c r="S15" s="44"/>
      <c r="T15" s="32"/>
      <c r="U15" s="44"/>
      <c r="V15" s="31"/>
      <c r="W15" s="44"/>
      <c r="X15" s="32"/>
      <c r="Y15" s="44"/>
      <c r="Z15" s="45">
        <f t="shared" si="0"/>
        <v>0</v>
      </c>
      <c r="AA15" s="46">
        <f t="shared" si="0"/>
        <v>0</v>
      </c>
    </row>
    <row r="16" spans="1:28" x14ac:dyDescent="0.25">
      <c r="A16" s="43"/>
      <c r="B16" s="31"/>
      <c r="C16" s="44"/>
      <c r="D16" s="32"/>
      <c r="E16" s="44"/>
      <c r="F16" s="31"/>
      <c r="G16" s="44"/>
      <c r="H16" s="32"/>
      <c r="I16" s="44"/>
      <c r="J16" s="31"/>
      <c r="K16" s="44"/>
      <c r="L16" s="32"/>
      <c r="M16" s="44"/>
      <c r="N16" s="31"/>
      <c r="O16" s="44"/>
      <c r="P16" s="32"/>
      <c r="Q16" s="44"/>
      <c r="R16" s="31"/>
      <c r="S16" s="44"/>
      <c r="T16" s="32"/>
      <c r="U16" s="44"/>
      <c r="V16" s="31"/>
      <c r="W16" s="44"/>
      <c r="X16" s="32"/>
      <c r="Y16" s="44"/>
      <c r="Z16" s="45">
        <f t="shared" si="0"/>
        <v>0</v>
      </c>
      <c r="AA16" s="46">
        <f t="shared" si="0"/>
        <v>0</v>
      </c>
    </row>
    <row r="17" spans="1:27" s="86" customFormat="1" x14ac:dyDescent="0.25">
      <c r="A17" s="81" t="s">
        <v>46</v>
      </c>
      <c r="B17" s="82"/>
      <c r="C17" s="83"/>
      <c r="D17" s="84"/>
      <c r="E17" s="83"/>
      <c r="F17" s="82"/>
      <c r="G17" s="83"/>
      <c r="H17" s="84"/>
      <c r="I17" s="83"/>
      <c r="J17" s="82"/>
      <c r="K17" s="83"/>
      <c r="L17" s="84"/>
      <c r="M17" s="83"/>
      <c r="N17" s="82"/>
      <c r="O17" s="83"/>
      <c r="P17" s="84"/>
      <c r="Q17" s="83"/>
      <c r="R17" s="82"/>
      <c r="S17" s="83"/>
      <c r="T17" s="84"/>
      <c r="U17" s="83"/>
      <c r="V17" s="82"/>
      <c r="W17" s="83"/>
      <c r="X17" s="84"/>
      <c r="Y17" s="83"/>
      <c r="Z17" s="83"/>
      <c r="AA17" s="85"/>
    </row>
    <row r="18" spans="1:27" x14ac:dyDescent="0.25">
      <c r="A18" s="47" t="s">
        <v>104</v>
      </c>
      <c r="B18" s="31"/>
      <c r="C18" s="44"/>
      <c r="D18" s="32"/>
      <c r="E18" s="44"/>
      <c r="F18" s="32"/>
      <c r="G18" s="44"/>
      <c r="H18" s="32"/>
      <c r="I18" s="44"/>
      <c r="J18" s="31"/>
      <c r="K18" s="44"/>
      <c r="L18" s="32"/>
      <c r="M18" s="44"/>
      <c r="N18" s="31"/>
      <c r="O18" s="44"/>
      <c r="P18" s="32"/>
      <c r="Q18" s="44"/>
      <c r="R18" s="31"/>
      <c r="S18" s="44"/>
      <c r="T18" s="32"/>
      <c r="U18" s="44"/>
      <c r="V18" s="31"/>
      <c r="W18" s="44"/>
      <c r="X18" s="32"/>
      <c r="Y18" s="44"/>
      <c r="Z18" s="45">
        <f t="shared" si="0"/>
        <v>0</v>
      </c>
      <c r="AA18" s="46">
        <f t="shared" si="0"/>
        <v>0</v>
      </c>
    </row>
    <row r="19" spans="1:27" x14ac:dyDescent="0.25">
      <c r="A19" s="47" t="s">
        <v>105</v>
      </c>
      <c r="B19" s="31"/>
      <c r="C19" s="44"/>
      <c r="D19" s="32"/>
      <c r="E19" s="44"/>
      <c r="F19" s="31"/>
      <c r="G19" s="44"/>
      <c r="H19" s="32"/>
      <c r="I19" s="44"/>
      <c r="J19" s="31"/>
      <c r="K19" s="44"/>
      <c r="L19" s="32"/>
      <c r="M19" s="44"/>
      <c r="N19" s="31"/>
      <c r="O19" s="44"/>
      <c r="P19" s="32"/>
      <c r="Q19" s="44"/>
      <c r="R19" s="31"/>
      <c r="S19" s="44"/>
      <c r="T19" s="32"/>
      <c r="U19" s="44"/>
      <c r="V19" s="31"/>
      <c r="W19" s="44"/>
      <c r="X19" s="32"/>
      <c r="Y19" s="44"/>
      <c r="Z19" s="45">
        <f t="shared" si="0"/>
        <v>0</v>
      </c>
      <c r="AA19" s="46">
        <f t="shared" si="0"/>
        <v>0</v>
      </c>
    </row>
    <row r="20" spans="1:27" x14ac:dyDescent="0.25">
      <c r="A20" s="47" t="s">
        <v>106</v>
      </c>
      <c r="B20" s="31"/>
      <c r="C20" s="44"/>
      <c r="D20" s="32"/>
      <c r="E20" s="44"/>
      <c r="F20" s="31"/>
      <c r="G20" s="44"/>
      <c r="H20" s="32"/>
      <c r="I20" s="44"/>
      <c r="J20" s="31"/>
      <c r="K20" s="44"/>
      <c r="L20" s="32"/>
      <c r="M20" s="44"/>
      <c r="N20" s="31"/>
      <c r="O20" s="44"/>
      <c r="P20" s="32"/>
      <c r="Q20" s="44"/>
      <c r="R20" s="31"/>
      <c r="S20" s="44"/>
      <c r="T20" s="32"/>
      <c r="U20" s="44"/>
      <c r="V20" s="31"/>
      <c r="W20" s="44"/>
      <c r="X20" s="32"/>
      <c r="Y20" s="44"/>
      <c r="Z20" s="45">
        <f t="shared" si="0"/>
        <v>0</v>
      </c>
      <c r="AA20" s="46">
        <f t="shared" si="0"/>
        <v>0</v>
      </c>
    </row>
    <row r="21" spans="1:27" x14ac:dyDescent="0.25">
      <c r="A21" s="47" t="s">
        <v>107</v>
      </c>
      <c r="B21" s="31"/>
      <c r="C21" s="44"/>
      <c r="D21" s="32"/>
      <c r="E21" s="44"/>
      <c r="F21" s="31"/>
      <c r="G21" s="44"/>
      <c r="H21" s="32"/>
      <c r="I21" s="44"/>
      <c r="J21" s="31"/>
      <c r="K21" s="44"/>
      <c r="L21" s="32"/>
      <c r="M21" s="44"/>
      <c r="N21" s="31"/>
      <c r="O21" s="44"/>
      <c r="P21" s="32"/>
      <c r="Q21" s="44"/>
      <c r="R21" s="31"/>
      <c r="S21" s="44"/>
      <c r="T21" s="32"/>
      <c r="U21" s="44"/>
      <c r="V21" s="31"/>
      <c r="W21" s="44"/>
      <c r="X21" s="32"/>
      <c r="Y21" s="44"/>
      <c r="Z21" s="45">
        <f t="shared" si="0"/>
        <v>0</v>
      </c>
      <c r="AA21" s="46">
        <f t="shared" si="0"/>
        <v>0</v>
      </c>
    </row>
    <row r="22" spans="1:27" x14ac:dyDescent="0.25">
      <c r="A22" s="47" t="s">
        <v>108</v>
      </c>
      <c r="B22" s="31"/>
      <c r="C22" s="44"/>
      <c r="D22" s="32"/>
      <c r="E22" s="44"/>
      <c r="F22" s="31"/>
      <c r="G22" s="44"/>
      <c r="H22" s="32"/>
      <c r="I22" s="44"/>
      <c r="J22" s="31"/>
      <c r="K22" s="44"/>
      <c r="L22" s="32"/>
      <c r="M22" s="44"/>
      <c r="N22" s="31"/>
      <c r="O22" s="44"/>
      <c r="P22" s="32"/>
      <c r="Q22" s="44"/>
      <c r="R22" s="31"/>
      <c r="S22" s="44"/>
      <c r="T22" s="32"/>
      <c r="U22" s="44"/>
      <c r="V22" s="31"/>
      <c r="W22" s="44"/>
      <c r="X22" s="32"/>
      <c r="Y22" s="44"/>
      <c r="Z22" s="45">
        <f t="shared" si="0"/>
        <v>0</v>
      </c>
      <c r="AA22" s="46">
        <f t="shared" si="0"/>
        <v>0</v>
      </c>
    </row>
    <row r="23" spans="1:27" x14ac:dyDescent="0.25">
      <c r="A23" s="87"/>
      <c r="B23" s="31"/>
      <c r="C23" s="44"/>
      <c r="D23" s="32"/>
      <c r="E23" s="44"/>
      <c r="F23" s="31"/>
      <c r="G23" s="44"/>
      <c r="H23" s="32"/>
      <c r="I23" s="44"/>
      <c r="J23" s="31"/>
      <c r="K23" s="44"/>
      <c r="L23" s="32"/>
      <c r="M23" s="44"/>
      <c r="N23" s="31"/>
      <c r="O23" s="44"/>
      <c r="P23" s="32"/>
      <c r="Q23" s="44"/>
      <c r="R23" s="31"/>
      <c r="S23" s="44"/>
      <c r="T23" s="32"/>
      <c r="U23" s="44"/>
      <c r="V23" s="31"/>
      <c r="W23" s="44"/>
      <c r="X23" s="32"/>
      <c r="Y23" s="44"/>
      <c r="Z23" s="45">
        <f t="shared" si="0"/>
        <v>0</v>
      </c>
      <c r="AA23" s="46">
        <f t="shared" ref="AA23:AA24" si="1">SUM(Y23,W23,U23,S23,Q23,O23,M23,K23,I23,G23,E23,C23)</f>
        <v>0</v>
      </c>
    </row>
    <row r="24" spans="1:27" x14ac:dyDescent="0.25">
      <c r="A24" s="87"/>
      <c r="B24" s="31"/>
      <c r="C24" s="44"/>
      <c r="D24" s="32"/>
      <c r="E24" s="44"/>
      <c r="F24" s="31"/>
      <c r="G24" s="44"/>
      <c r="H24" s="32"/>
      <c r="I24" s="44"/>
      <c r="J24" s="31"/>
      <c r="K24" s="44"/>
      <c r="L24" s="32"/>
      <c r="M24" s="44"/>
      <c r="N24" s="31"/>
      <c r="O24" s="44"/>
      <c r="P24" s="32"/>
      <c r="Q24" s="44"/>
      <c r="R24" s="31"/>
      <c r="S24" s="44"/>
      <c r="T24" s="32"/>
      <c r="U24" s="44"/>
      <c r="V24" s="31"/>
      <c r="W24" s="44"/>
      <c r="X24" s="32"/>
      <c r="Y24" s="44"/>
      <c r="Z24" s="45">
        <f t="shared" si="0"/>
        <v>0</v>
      </c>
      <c r="AA24" s="46">
        <f t="shared" si="1"/>
        <v>0</v>
      </c>
    </row>
    <row r="25" spans="1:27" x14ac:dyDescent="0.25">
      <c r="A25" s="87"/>
      <c r="B25" s="31"/>
      <c r="C25" s="44"/>
      <c r="D25" s="32"/>
      <c r="E25" s="44"/>
      <c r="F25" s="31"/>
      <c r="G25" s="44"/>
      <c r="H25" s="32"/>
      <c r="I25" s="44"/>
      <c r="J25" s="31"/>
      <c r="K25" s="44"/>
      <c r="L25" s="32"/>
      <c r="M25" s="44"/>
      <c r="N25" s="31"/>
      <c r="O25" s="44"/>
      <c r="P25" s="32"/>
      <c r="Q25" s="44"/>
      <c r="R25" s="31"/>
      <c r="S25" s="44"/>
      <c r="T25" s="32"/>
      <c r="U25" s="44"/>
      <c r="V25" s="31"/>
      <c r="W25" s="44"/>
      <c r="X25" s="32"/>
      <c r="Y25" s="44"/>
      <c r="Z25" s="45">
        <f t="shared" ref="Z25:AA29" si="2">SUM(X25,V25,T25,R25,P25,N25,L25,J25,H25,F25,D25,B25)</f>
        <v>0</v>
      </c>
      <c r="AA25" s="46">
        <f t="shared" si="2"/>
        <v>0</v>
      </c>
    </row>
    <row r="26" spans="1:27" x14ac:dyDescent="0.25">
      <c r="A26" s="87"/>
      <c r="B26" s="31"/>
      <c r="C26" s="44"/>
      <c r="D26" s="32"/>
      <c r="E26" s="44"/>
      <c r="F26" s="31"/>
      <c r="G26" s="44"/>
      <c r="H26" s="32"/>
      <c r="I26" s="44"/>
      <c r="J26" s="31"/>
      <c r="K26" s="44"/>
      <c r="L26" s="32"/>
      <c r="M26" s="44"/>
      <c r="N26" s="31"/>
      <c r="O26" s="44"/>
      <c r="P26" s="32"/>
      <c r="Q26" s="44"/>
      <c r="R26" s="31"/>
      <c r="S26" s="44"/>
      <c r="T26" s="32"/>
      <c r="U26" s="44"/>
      <c r="V26" s="31"/>
      <c r="W26" s="44"/>
      <c r="X26" s="32"/>
      <c r="Y26" s="44"/>
      <c r="Z26" s="45">
        <f t="shared" si="2"/>
        <v>0</v>
      </c>
      <c r="AA26" s="46">
        <f t="shared" si="2"/>
        <v>0</v>
      </c>
    </row>
    <row r="27" spans="1:27" x14ac:dyDescent="0.25">
      <c r="A27" s="87"/>
      <c r="B27" s="31"/>
      <c r="C27" s="44"/>
      <c r="D27" s="32"/>
      <c r="E27" s="44"/>
      <c r="F27" s="31"/>
      <c r="G27" s="44"/>
      <c r="H27" s="32"/>
      <c r="I27" s="44"/>
      <c r="J27" s="31"/>
      <c r="K27" s="44"/>
      <c r="L27" s="32"/>
      <c r="M27" s="44"/>
      <c r="N27" s="31"/>
      <c r="O27" s="44"/>
      <c r="P27" s="32"/>
      <c r="Q27" s="44"/>
      <c r="R27" s="31"/>
      <c r="S27" s="44"/>
      <c r="T27" s="32"/>
      <c r="U27" s="44"/>
      <c r="V27" s="31"/>
      <c r="W27" s="44"/>
      <c r="X27" s="32"/>
      <c r="Y27" s="44"/>
      <c r="Z27" s="45">
        <f t="shared" si="2"/>
        <v>0</v>
      </c>
      <c r="AA27" s="46">
        <f t="shared" si="2"/>
        <v>0</v>
      </c>
    </row>
    <row r="28" spans="1:27" x14ac:dyDescent="0.25">
      <c r="A28" s="87"/>
      <c r="B28" s="31"/>
      <c r="C28" s="44"/>
      <c r="D28" s="32"/>
      <c r="E28" s="44"/>
      <c r="F28" s="31"/>
      <c r="G28" s="44"/>
      <c r="H28" s="32"/>
      <c r="I28" s="44"/>
      <c r="J28" s="31"/>
      <c r="K28" s="44"/>
      <c r="L28" s="32"/>
      <c r="M28" s="44"/>
      <c r="N28" s="31"/>
      <c r="O28" s="44"/>
      <c r="P28" s="32"/>
      <c r="Q28" s="44"/>
      <c r="R28" s="31"/>
      <c r="S28" s="44"/>
      <c r="T28" s="32"/>
      <c r="U28" s="44"/>
      <c r="V28" s="31"/>
      <c r="W28" s="44"/>
      <c r="X28" s="32"/>
      <c r="Y28" s="44"/>
      <c r="Z28" s="45">
        <f t="shared" si="2"/>
        <v>0</v>
      </c>
      <c r="AA28" s="46">
        <f t="shared" si="2"/>
        <v>0</v>
      </c>
    </row>
    <row r="29" spans="1:27" x14ac:dyDescent="0.25">
      <c r="A29" s="87"/>
      <c r="B29" s="31"/>
      <c r="C29" s="44"/>
      <c r="D29" s="32"/>
      <c r="E29" s="44"/>
      <c r="F29" s="31"/>
      <c r="G29" s="44"/>
      <c r="H29" s="32"/>
      <c r="I29" s="44"/>
      <c r="J29" s="31"/>
      <c r="K29" s="44"/>
      <c r="L29" s="32"/>
      <c r="M29" s="44"/>
      <c r="N29" s="31"/>
      <c r="O29" s="44"/>
      <c r="P29" s="32"/>
      <c r="Q29" s="44"/>
      <c r="R29" s="31"/>
      <c r="S29" s="44"/>
      <c r="T29" s="32"/>
      <c r="U29" s="44"/>
      <c r="V29" s="31"/>
      <c r="W29" s="44"/>
      <c r="X29" s="32"/>
      <c r="Y29" s="44"/>
      <c r="Z29" s="45">
        <f t="shared" si="2"/>
        <v>0</v>
      </c>
      <c r="AA29" s="46">
        <f t="shared" si="2"/>
        <v>0</v>
      </c>
    </row>
    <row r="30" spans="1:27" x14ac:dyDescent="0.25">
      <c r="A30" s="49"/>
      <c r="B30" s="50"/>
      <c r="C30" s="51"/>
      <c r="D30" s="52"/>
      <c r="E30" s="53"/>
      <c r="F30" s="50"/>
      <c r="G30" s="51"/>
      <c r="H30" s="54"/>
      <c r="I30" s="55"/>
      <c r="J30" s="50"/>
      <c r="K30" s="51"/>
      <c r="L30" s="54"/>
      <c r="M30" s="55"/>
      <c r="N30" s="50"/>
      <c r="O30" s="51"/>
      <c r="P30" s="54"/>
      <c r="Q30" s="55"/>
      <c r="R30" s="50"/>
      <c r="S30" s="51"/>
      <c r="T30" s="54"/>
      <c r="U30" s="55"/>
      <c r="V30" s="50"/>
      <c r="W30" s="51"/>
      <c r="X30" s="54"/>
      <c r="Y30" s="55"/>
      <c r="Z30" s="46"/>
      <c r="AA30" s="46"/>
    </row>
    <row r="31" spans="1:27" s="1" customFormat="1" ht="14.4" thickBot="1" x14ac:dyDescent="0.3">
      <c r="A31" s="56" t="s">
        <v>47</v>
      </c>
      <c r="B31" s="57">
        <f>SUM(B4:B30)</f>
        <v>0</v>
      </c>
      <c r="C31" s="58">
        <f>SUM(C4:C29)</f>
        <v>0</v>
      </c>
      <c r="D31" s="59">
        <f>SUM(D4:D30)</f>
        <v>0</v>
      </c>
      <c r="E31" s="58">
        <f>SUM(E4:E29)</f>
        <v>0</v>
      </c>
      <c r="F31" s="60">
        <f>SUM(F4:F30)</f>
        <v>0</v>
      </c>
      <c r="G31" s="61">
        <f>SUM(G4:G29)</f>
        <v>0</v>
      </c>
      <c r="H31" s="59">
        <f>SUM(H4:H29)</f>
        <v>0</v>
      </c>
      <c r="I31" s="58">
        <f>SUM(I4:I29)</f>
        <v>0</v>
      </c>
      <c r="J31" s="60">
        <f>SUM(J4:J30)</f>
        <v>0</v>
      </c>
      <c r="K31" s="61">
        <f>SUM(K4:K29)</f>
        <v>0</v>
      </c>
      <c r="L31" s="59">
        <f>SUM(L4:L29)</f>
        <v>0</v>
      </c>
      <c r="M31" s="58">
        <f>SUM(M4:M29)</f>
        <v>0</v>
      </c>
      <c r="N31" s="60">
        <f>SUM(N4:N30)</f>
        <v>0</v>
      </c>
      <c r="O31" s="61">
        <f>SUM(O4:O29)</f>
        <v>0</v>
      </c>
      <c r="P31" s="59">
        <f>SUM(P4:P29)</f>
        <v>0</v>
      </c>
      <c r="Q31" s="58">
        <f>SUM(Q4:Q29)</f>
        <v>0</v>
      </c>
      <c r="R31" s="60">
        <f>SUM(R4:R30)</f>
        <v>0</v>
      </c>
      <c r="S31" s="61">
        <f>SUM(S4:S29)</f>
        <v>0</v>
      </c>
      <c r="T31" s="59">
        <f>SUM(T4:T29)</f>
        <v>0</v>
      </c>
      <c r="U31" s="58">
        <f>SUM(U4:U29)</f>
        <v>0</v>
      </c>
      <c r="V31" s="60">
        <f>SUM(V4:V30)</f>
        <v>0</v>
      </c>
      <c r="W31" s="61">
        <f>SUM(W4:W29)</f>
        <v>0</v>
      </c>
      <c r="X31" s="59">
        <f>SUM(X4:X30)</f>
        <v>0</v>
      </c>
      <c r="Y31" s="62">
        <f>SUM(Y4:Y29)</f>
        <v>0</v>
      </c>
      <c r="Z31" s="63">
        <f>SUM(X31,V31,T31,R31,P31,N31,L31,J31,H31,F31,D31,B31)</f>
        <v>0</v>
      </c>
      <c r="AA31" s="63">
        <f>SUM(Y31,W31,U31,S31,Q31,O31,M31,K31,I31,G31,E31,C31)</f>
        <v>0</v>
      </c>
    </row>
    <row r="32" spans="1:27" x14ac:dyDescent="0.25">
      <c r="A32" s="64"/>
      <c r="B32" s="65"/>
      <c r="C32" s="65"/>
      <c r="D32" s="66"/>
      <c r="E32" s="66"/>
      <c r="F32" s="67"/>
      <c r="G32" s="67"/>
      <c r="H32" s="64"/>
      <c r="I32" s="64"/>
      <c r="J32" s="67"/>
      <c r="K32" s="67"/>
      <c r="L32" s="64"/>
      <c r="M32" s="64"/>
      <c r="N32" s="67"/>
      <c r="O32" s="67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46"/>
      <c r="AA32" s="46"/>
    </row>
    <row r="33" spans="1:1" ht="13.2" x14ac:dyDescent="0.25">
      <c r="A33" s="68"/>
    </row>
  </sheetData>
  <pageMargins left="0.14000000000000001" right="0.57000000000000006" top="0.75" bottom="0.75" header="0.30000000000000004" footer="0.30000000000000004"/>
  <pageSetup paperSize="8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1" sqref="E41"/>
    </sheetView>
  </sheetViews>
  <sheetFormatPr defaultRowHeight="14.4" x14ac:dyDescent="0.3"/>
  <cols>
    <col min="1" max="1" width="3.6640625" customWidth="1"/>
    <col min="2" max="2" width="30" bestFit="1" customWidth="1"/>
    <col min="3" max="10" width="11" style="212" bestFit="1" customWidth="1"/>
    <col min="11" max="11" width="11.109375" style="212" bestFit="1" customWidth="1"/>
    <col min="12" max="18" width="11" style="212" bestFit="1" customWidth="1"/>
    <col min="19" max="19" width="11.109375" style="212" bestFit="1" customWidth="1"/>
    <col min="20" max="24" width="11" style="212" bestFit="1" customWidth="1"/>
    <col min="25" max="25" width="11.109375" style="212" bestFit="1" customWidth="1"/>
    <col min="26" max="27" width="11" style="212" bestFit="1" customWidth="1"/>
    <col min="28" max="28" width="10.21875" style="212" bestFit="1" customWidth="1"/>
    <col min="29" max="29" width="9.109375" customWidth="1"/>
  </cols>
  <sheetData>
    <row r="1" spans="2:28" ht="29.4" thickBot="1" x14ac:dyDescent="0.6">
      <c r="B1" s="94" t="s">
        <v>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2:28" x14ac:dyDescent="0.3">
      <c r="B2" s="70"/>
      <c r="C2" s="164" t="s">
        <v>82</v>
      </c>
      <c r="D2" s="165" t="s">
        <v>0</v>
      </c>
      <c r="E2" s="166" t="s">
        <v>83</v>
      </c>
      <c r="F2" s="167" t="s">
        <v>1</v>
      </c>
      <c r="G2" s="164" t="s">
        <v>84</v>
      </c>
      <c r="H2" s="165" t="s">
        <v>2</v>
      </c>
      <c r="I2" s="166" t="s">
        <v>85</v>
      </c>
      <c r="J2" s="167" t="s">
        <v>3</v>
      </c>
      <c r="K2" s="164" t="s">
        <v>86</v>
      </c>
      <c r="L2" s="165" t="s">
        <v>4</v>
      </c>
      <c r="M2" s="168" t="s">
        <v>87</v>
      </c>
      <c r="N2" s="169" t="s">
        <v>5</v>
      </c>
      <c r="O2" s="170" t="s">
        <v>80</v>
      </c>
      <c r="P2" s="171" t="s">
        <v>6</v>
      </c>
      <c r="Q2" s="164" t="s">
        <v>88</v>
      </c>
      <c r="R2" s="165" t="s">
        <v>7</v>
      </c>
      <c r="S2" s="166" t="s">
        <v>89</v>
      </c>
      <c r="T2" s="167" t="s">
        <v>8</v>
      </c>
      <c r="U2" s="164" t="s">
        <v>90</v>
      </c>
      <c r="V2" s="165" t="s">
        <v>9</v>
      </c>
      <c r="W2" s="166" t="s">
        <v>91</v>
      </c>
      <c r="X2" s="167" t="s">
        <v>10</v>
      </c>
      <c r="Y2" s="164" t="s">
        <v>92</v>
      </c>
      <c r="Z2" s="165" t="s">
        <v>11</v>
      </c>
      <c r="AA2" s="161" t="s">
        <v>12</v>
      </c>
      <c r="AB2" s="162" t="s">
        <v>13</v>
      </c>
    </row>
    <row r="3" spans="2:28" x14ac:dyDescent="0.3">
      <c r="B3" s="71" t="s">
        <v>49</v>
      </c>
      <c r="C3" s="172"/>
      <c r="D3" s="173"/>
      <c r="E3" s="174"/>
      <c r="F3" s="173"/>
      <c r="G3" s="172"/>
      <c r="H3" s="173"/>
      <c r="I3" s="172"/>
      <c r="J3" s="173"/>
      <c r="K3" s="172"/>
      <c r="L3" s="173"/>
      <c r="M3" s="174"/>
      <c r="N3" s="173"/>
      <c r="O3" s="172"/>
      <c r="P3" s="173"/>
      <c r="Q3" s="174"/>
      <c r="R3" s="173"/>
      <c r="S3" s="172"/>
      <c r="T3" s="173"/>
      <c r="U3" s="174"/>
      <c r="V3" s="173"/>
      <c r="W3" s="172"/>
      <c r="X3" s="173"/>
      <c r="Y3" s="174"/>
      <c r="Z3" s="173"/>
      <c r="AA3" s="175">
        <f t="shared" ref="AA3:AB12" si="0">SUM(C3,E3,G3,I3,K3,M3,O3,Q3,S3,U3,W3,Y3)</f>
        <v>0</v>
      </c>
      <c r="AB3" s="175">
        <f t="shared" si="0"/>
        <v>0</v>
      </c>
    </row>
    <row r="4" spans="2:28" x14ac:dyDescent="0.3">
      <c r="B4" s="71" t="s">
        <v>52</v>
      </c>
      <c r="C4" s="172"/>
      <c r="D4" s="173"/>
      <c r="E4" s="174"/>
      <c r="F4" s="173"/>
      <c r="G4" s="172"/>
      <c r="H4" s="173"/>
      <c r="I4" s="172"/>
      <c r="J4" s="173"/>
      <c r="K4" s="172"/>
      <c r="L4" s="173"/>
      <c r="M4" s="174"/>
      <c r="N4" s="173"/>
      <c r="O4" s="172"/>
      <c r="P4" s="173"/>
      <c r="Q4" s="174"/>
      <c r="R4" s="173"/>
      <c r="S4" s="172"/>
      <c r="T4" s="173"/>
      <c r="U4" s="174"/>
      <c r="V4" s="173"/>
      <c r="W4" s="172"/>
      <c r="X4" s="173"/>
      <c r="Y4" s="174"/>
      <c r="Z4" s="173"/>
      <c r="AA4" s="175">
        <f>SUM(C4,E4,G4,I4,K4,M4,O4,Q4,S4,U4,W4,Y4)</f>
        <v>0</v>
      </c>
      <c r="AB4" s="175">
        <f>SUM(D4,F4,H4,J4,L4,N4,P4,R4,T4,V4,X4,Z4)</f>
        <v>0</v>
      </c>
    </row>
    <row r="5" spans="2:28" x14ac:dyDescent="0.3">
      <c r="B5" s="71" t="s">
        <v>78</v>
      </c>
      <c r="C5" s="172"/>
      <c r="D5" s="173"/>
      <c r="E5" s="174"/>
      <c r="F5" s="173"/>
      <c r="G5" s="172"/>
      <c r="H5" s="173"/>
      <c r="I5" s="172"/>
      <c r="J5" s="173"/>
      <c r="K5" s="172"/>
      <c r="L5" s="173"/>
      <c r="M5" s="174"/>
      <c r="N5" s="173"/>
      <c r="O5" s="172"/>
      <c r="P5" s="173"/>
      <c r="Q5" s="174"/>
      <c r="R5" s="173"/>
      <c r="S5" s="172"/>
      <c r="T5" s="173"/>
      <c r="U5" s="174"/>
      <c r="V5" s="173"/>
      <c r="W5" s="172"/>
      <c r="X5" s="173"/>
      <c r="Y5" s="174"/>
      <c r="Z5" s="173"/>
      <c r="AA5" s="175">
        <f>SUM(C5,E5,G5,I5,K5,M5,O5,Q5,S5,U5,W5,Y5)</f>
        <v>0</v>
      </c>
      <c r="AB5" s="175">
        <f>SUM(D5,F5,H5,J5,L5,N5,P5,R5,T5,V5,X5,Z5)</f>
        <v>0</v>
      </c>
    </row>
    <row r="6" spans="2:28" x14ac:dyDescent="0.3">
      <c r="B6" s="71" t="s">
        <v>50</v>
      </c>
      <c r="C6" s="172"/>
      <c r="D6" s="173"/>
      <c r="E6" s="174"/>
      <c r="F6" s="173"/>
      <c r="G6" s="172"/>
      <c r="H6" s="173"/>
      <c r="I6" s="172"/>
      <c r="J6" s="173"/>
      <c r="K6" s="172"/>
      <c r="L6" s="173"/>
      <c r="M6" s="174"/>
      <c r="N6" s="173"/>
      <c r="O6" s="172"/>
      <c r="P6" s="173"/>
      <c r="Q6" s="174"/>
      <c r="R6" s="173"/>
      <c r="S6" s="172"/>
      <c r="T6" s="173"/>
      <c r="U6" s="174"/>
      <c r="V6" s="173"/>
      <c r="W6" s="172"/>
      <c r="X6" s="173"/>
      <c r="Y6" s="174"/>
      <c r="Z6" s="173"/>
      <c r="AA6" s="175">
        <f t="shared" si="0"/>
        <v>0</v>
      </c>
      <c r="AB6" s="175">
        <f t="shared" si="0"/>
        <v>0</v>
      </c>
    </row>
    <row r="7" spans="2:28" x14ac:dyDescent="0.3">
      <c r="B7" s="71" t="s">
        <v>51</v>
      </c>
      <c r="C7" s="172"/>
      <c r="D7" s="173"/>
      <c r="E7" s="174"/>
      <c r="F7" s="173"/>
      <c r="G7" s="172"/>
      <c r="H7" s="173"/>
      <c r="I7" s="172"/>
      <c r="J7" s="173"/>
      <c r="K7" s="172"/>
      <c r="L7" s="173"/>
      <c r="M7" s="174"/>
      <c r="N7" s="173"/>
      <c r="O7" s="172"/>
      <c r="P7" s="173"/>
      <c r="Q7" s="174"/>
      <c r="R7" s="173"/>
      <c r="S7" s="172"/>
      <c r="T7" s="173"/>
      <c r="U7" s="174"/>
      <c r="V7" s="173"/>
      <c r="W7" s="172"/>
      <c r="X7" s="173"/>
      <c r="Y7" s="174"/>
      <c r="Z7" s="173"/>
      <c r="AA7" s="175">
        <f t="shared" si="0"/>
        <v>0</v>
      </c>
      <c r="AB7" s="175">
        <f t="shared" si="0"/>
        <v>0</v>
      </c>
    </row>
    <row r="8" spans="2:28" x14ac:dyDescent="0.3">
      <c r="B8" s="71" t="s">
        <v>76</v>
      </c>
      <c r="C8" s="172"/>
      <c r="D8" s="173"/>
      <c r="E8" s="174"/>
      <c r="F8" s="173"/>
      <c r="G8" s="172"/>
      <c r="H8" s="173"/>
      <c r="I8" s="172"/>
      <c r="J8" s="173"/>
      <c r="K8" s="172"/>
      <c r="L8" s="173"/>
      <c r="M8" s="174"/>
      <c r="N8" s="173"/>
      <c r="O8" s="172"/>
      <c r="P8" s="173"/>
      <c r="Q8" s="174"/>
      <c r="R8" s="173"/>
      <c r="S8" s="172"/>
      <c r="T8" s="173"/>
      <c r="U8" s="174"/>
      <c r="V8" s="173"/>
      <c r="W8" s="172"/>
      <c r="X8" s="173"/>
      <c r="Y8" s="174"/>
      <c r="Z8" s="173"/>
      <c r="AA8" s="175">
        <f t="shared" si="0"/>
        <v>0</v>
      </c>
      <c r="AB8" s="175">
        <f t="shared" si="0"/>
        <v>0</v>
      </c>
    </row>
    <row r="9" spans="2:28" x14ac:dyDescent="0.3">
      <c r="B9" s="71" t="s">
        <v>77</v>
      </c>
      <c r="C9" s="172"/>
      <c r="D9" s="173"/>
      <c r="E9" s="174"/>
      <c r="F9" s="173"/>
      <c r="G9" s="172"/>
      <c r="H9" s="173"/>
      <c r="I9" s="172"/>
      <c r="J9" s="173"/>
      <c r="K9" s="172"/>
      <c r="L9" s="173"/>
      <c r="M9" s="174"/>
      <c r="N9" s="173"/>
      <c r="O9" s="172"/>
      <c r="P9" s="173"/>
      <c r="Q9" s="174"/>
      <c r="R9" s="173"/>
      <c r="S9" s="172"/>
      <c r="T9" s="173"/>
      <c r="U9" s="174"/>
      <c r="V9" s="173"/>
      <c r="W9" s="172"/>
      <c r="X9" s="173"/>
      <c r="Y9" s="174"/>
      <c r="Z9" s="173"/>
      <c r="AA9" s="175">
        <f t="shared" si="0"/>
        <v>0</v>
      </c>
      <c r="AB9" s="175">
        <f t="shared" si="0"/>
        <v>0</v>
      </c>
    </row>
    <row r="10" spans="2:28" x14ac:dyDescent="0.3">
      <c r="B10" s="71" t="s">
        <v>109</v>
      </c>
      <c r="C10" s="172"/>
      <c r="D10" s="173"/>
      <c r="E10" s="174"/>
      <c r="F10" s="173"/>
      <c r="G10" s="172"/>
      <c r="H10" s="173"/>
      <c r="I10" s="172"/>
      <c r="J10" s="173"/>
      <c r="K10" s="172"/>
      <c r="L10" s="173"/>
      <c r="M10" s="174"/>
      <c r="N10" s="173"/>
      <c r="O10" s="172"/>
      <c r="P10" s="173"/>
      <c r="Q10" s="174"/>
      <c r="R10" s="173"/>
      <c r="S10" s="172"/>
      <c r="T10" s="173"/>
      <c r="U10" s="174"/>
      <c r="V10" s="173"/>
      <c r="W10" s="172"/>
      <c r="X10" s="173"/>
      <c r="Y10" s="174"/>
      <c r="Z10" s="173"/>
      <c r="AA10" s="175">
        <f t="shared" si="0"/>
        <v>0</v>
      </c>
      <c r="AB10" s="175">
        <f t="shared" si="0"/>
        <v>0</v>
      </c>
    </row>
    <row r="11" spans="2:28" x14ac:dyDescent="0.3">
      <c r="B11" s="71" t="s">
        <v>110</v>
      </c>
      <c r="C11" s="172"/>
      <c r="D11" s="173"/>
      <c r="E11" s="174"/>
      <c r="F11" s="173"/>
      <c r="G11" s="172"/>
      <c r="H11" s="173"/>
      <c r="I11" s="172"/>
      <c r="J11" s="173"/>
      <c r="K11" s="172"/>
      <c r="L11" s="173"/>
      <c r="M11" s="174"/>
      <c r="N11" s="173"/>
      <c r="O11" s="172"/>
      <c r="P11" s="173"/>
      <c r="Q11" s="174"/>
      <c r="R11" s="173"/>
      <c r="S11" s="172"/>
      <c r="T11" s="173"/>
      <c r="U11" s="174"/>
      <c r="V11" s="173"/>
      <c r="W11" s="172"/>
      <c r="X11" s="173"/>
      <c r="Y11" s="174"/>
      <c r="Z11" s="173"/>
      <c r="AA11" s="175">
        <f t="shared" si="0"/>
        <v>0</v>
      </c>
      <c r="AB11" s="175">
        <f t="shared" si="0"/>
        <v>0</v>
      </c>
    </row>
    <row r="12" spans="2:28" x14ac:dyDescent="0.3">
      <c r="B12" s="71" t="s">
        <v>19</v>
      </c>
      <c r="C12" s="172"/>
      <c r="D12" s="173"/>
      <c r="E12" s="174"/>
      <c r="F12" s="173"/>
      <c r="G12" s="172"/>
      <c r="H12" s="173"/>
      <c r="I12" s="172"/>
      <c r="J12" s="173"/>
      <c r="K12" s="172"/>
      <c r="L12" s="173"/>
      <c r="M12" s="174"/>
      <c r="N12" s="173"/>
      <c r="O12" s="172"/>
      <c r="P12" s="173"/>
      <c r="Q12" s="174"/>
      <c r="R12" s="173"/>
      <c r="S12" s="172"/>
      <c r="T12" s="173"/>
      <c r="U12" s="174"/>
      <c r="V12" s="173"/>
      <c r="W12" s="172"/>
      <c r="X12" s="173"/>
      <c r="Y12" s="174"/>
      <c r="Z12" s="173"/>
      <c r="AA12" s="175">
        <f t="shared" si="0"/>
        <v>0</v>
      </c>
      <c r="AB12" s="175">
        <f t="shared" si="0"/>
        <v>0</v>
      </c>
    </row>
    <row r="13" spans="2:28" x14ac:dyDescent="0.3">
      <c r="B13" s="72"/>
      <c r="C13" s="176"/>
      <c r="D13" s="177"/>
      <c r="E13" s="178"/>
      <c r="F13" s="179"/>
      <c r="G13" s="176"/>
      <c r="H13" s="177"/>
      <c r="I13" s="176"/>
      <c r="J13" s="177"/>
      <c r="K13" s="176"/>
      <c r="L13" s="177"/>
      <c r="M13" s="178"/>
      <c r="N13" s="179"/>
      <c r="O13" s="176"/>
      <c r="P13" s="177"/>
      <c r="Q13" s="178"/>
      <c r="R13" s="179"/>
      <c r="S13" s="176"/>
      <c r="T13" s="177"/>
      <c r="U13" s="178"/>
      <c r="V13" s="179"/>
      <c r="W13" s="176"/>
      <c r="X13" s="177"/>
      <c r="Y13" s="178"/>
      <c r="Z13" s="180"/>
      <c r="AA13" s="178"/>
      <c r="AB13" s="178"/>
    </row>
    <row r="14" spans="2:28" x14ac:dyDescent="0.3">
      <c r="B14" s="73" t="s">
        <v>53</v>
      </c>
      <c r="C14" s="181">
        <f t="shared" ref="C14:Z14" si="1">SUM(C3:C12)</f>
        <v>0</v>
      </c>
      <c r="D14" s="182">
        <f t="shared" si="1"/>
        <v>0</v>
      </c>
      <c r="E14" s="175">
        <f t="shared" si="1"/>
        <v>0</v>
      </c>
      <c r="F14" s="183">
        <f t="shared" si="1"/>
        <v>0</v>
      </c>
      <c r="G14" s="181">
        <f t="shared" si="1"/>
        <v>0</v>
      </c>
      <c r="H14" s="182">
        <f t="shared" si="1"/>
        <v>0</v>
      </c>
      <c r="I14" s="181">
        <f t="shared" si="1"/>
        <v>0</v>
      </c>
      <c r="J14" s="182">
        <f t="shared" si="1"/>
        <v>0</v>
      </c>
      <c r="K14" s="181">
        <f t="shared" si="1"/>
        <v>0</v>
      </c>
      <c r="L14" s="182">
        <f t="shared" si="1"/>
        <v>0</v>
      </c>
      <c r="M14" s="175">
        <f t="shared" si="1"/>
        <v>0</v>
      </c>
      <c r="N14" s="183">
        <f t="shared" si="1"/>
        <v>0</v>
      </c>
      <c r="O14" s="181">
        <f t="shared" si="1"/>
        <v>0</v>
      </c>
      <c r="P14" s="182">
        <f t="shared" si="1"/>
        <v>0</v>
      </c>
      <c r="Q14" s="175">
        <f t="shared" si="1"/>
        <v>0</v>
      </c>
      <c r="R14" s="183">
        <f t="shared" si="1"/>
        <v>0</v>
      </c>
      <c r="S14" s="181">
        <f t="shared" si="1"/>
        <v>0</v>
      </c>
      <c r="T14" s="182">
        <f t="shared" si="1"/>
        <v>0</v>
      </c>
      <c r="U14" s="175">
        <f t="shared" si="1"/>
        <v>0</v>
      </c>
      <c r="V14" s="183">
        <f t="shared" si="1"/>
        <v>0</v>
      </c>
      <c r="W14" s="181">
        <f t="shared" si="1"/>
        <v>0</v>
      </c>
      <c r="X14" s="182">
        <f t="shared" si="1"/>
        <v>0</v>
      </c>
      <c r="Y14" s="175">
        <f t="shared" si="1"/>
        <v>0</v>
      </c>
      <c r="Z14" s="184">
        <f t="shared" si="1"/>
        <v>0</v>
      </c>
      <c r="AA14" s="175">
        <f>SUM(C14,E14,G14,I14,K14,M14,O14,Q14,S14,U14,W14,Y14)</f>
        <v>0</v>
      </c>
      <c r="AB14" s="175">
        <f>SUM(D14,F14,H14,J14,L14,N14,P14,R14,T14,V14,X14,Z14)</f>
        <v>0</v>
      </c>
    </row>
    <row r="15" spans="2:28" x14ac:dyDescent="0.3">
      <c r="B15" s="74"/>
      <c r="C15" s="185"/>
      <c r="D15" s="186"/>
      <c r="E15" s="187"/>
      <c r="F15" s="188"/>
      <c r="G15" s="185"/>
      <c r="H15" s="186"/>
      <c r="I15" s="185"/>
      <c r="J15" s="186"/>
      <c r="K15" s="185"/>
      <c r="L15" s="186"/>
      <c r="M15" s="187"/>
      <c r="N15" s="188"/>
      <c r="O15" s="185"/>
      <c r="P15" s="186"/>
      <c r="Q15" s="187"/>
      <c r="R15" s="188"/>
      <c r="S15" s="185"/>
      <c r="T15" s="186"/>
      <c r="U15" s="187"/>
      <c r="V15" s="188"/>
      <c r="W15" s="185"/>
      <c r="X15" s="186"/>
      <c r="Y15" s="187"/>
      <c r="Z15" s="189"/>
      <c r="AA15" s="187"/>
      <c r="AB15" s="187"/>
    </row>
    <row r="16" spans="2:28" x14ac:dyDescent="0.3">
      <c r="B16" s="74"/>
      <c r="C16" s="185"/>
      <c r="D16" s="186"/>
      <c r="E16" s="187"/>
      <c r="F16" s="188"/>
      <c r="G16" s="185"/>
      <c r="H16" s="186"/>
      <c r="I16" s="185"/>
      <c r="J16" s="186"/>
      <c r="K16" s="185"/>
      <c r="L16" s="186"/>
      <c r="M16" s="187"/>
      <c r="N16" s="188"/>
      <c r="O16" s="185"/>
      <c r="P16" s="186"/>
      <c r="Q16" s="187"/>
      <c r="R16" s="188"/>
      <c r="S16" s="185"/>
      <c r="T16" s="186"/>
      <c r="U16" s="187"/>
      <c r="V16" s="188"/>
      <c r="W16" s="185"/>
      <c r="X16" s="186"/>
      <c r="Y16" s="187"/>
      <c r="Z16" s="189"/>
      <c r="AA16" s="187"/>
      <c r="AB16" s="187"/>
    </row>
    <row r="17" spans="2:28" x14ac:dyDescent="0.3">
      <c r="B17" s="75" t="s">
        <v>79</v>
      </c>
      <c r="C17" s="190">
        <f>Operational!B69</f>
        <v>0</v>
      </c>
      <c r="D17" s="191">
        <f>Operational!C69</f>
        <v>0</v>
      </c>
      <c r="E17" s="192">
        <f>Operational!D69</f>
        <v>0</v>
      </c>
      <c r="F17" s="193">
        <f>Operational!E69</f>
        <v>0</v>
      </c>
      <c r="G17" s="190">
        <f>Operational!F69</f>
        <v>0</v>
      </c>
      <c r="H17" s="191">
        <f>Operational!G69</f>
        <v>0</v>
      </c>
      <c r="I17" s="190">
        <f>Operational!H69</f>
        <v>0</v>
      </c>
      <c r="J17" s="191">
        <f>Operational!I69</f>
        <v>0</v>
      </c>
      <c r="K17" s="190">
        <f>Operational!J69</f>
        <v>0</v>
      </c>
      <c r="L17" s="191">
        <f>Operational!K69</f>
        <v>0</v>
      </c>
      <c r="M17" s="192">
        <f>Operational!L69</f>
        <v>0</v>
      </c>
      <c r="N17" s="193">
        <f>Operational!M69</f>
        <v>0</v>
      </c>
      <c r="O17" s="190">
        <f>Operational!N69</f>
        <v>0</v>
      </c>
      <c r="P17" s="191">
        <f>Operational!O69</f>
        <v>0</v>
      </c>
      <c r="Q17" s="192">
        <f>Operational!P69</f>
        <v>0</v>
      </c>
      <c r="R17" s="193">
        <f>Operational!Q69</f>
        <v>0</v>
      </c>
      <c r="S17" s="190">
        <f>Operational!R69</f>
        <v>0</v>
      </c>
      <c r="T17" s="191">
        <f>Operational!S69</f>
        <v>0</v>
      </c>
      <c r="U17" s="192">
        <f>Operational!T69</f>
        <v>0</v>
      </c>
      <c r="V17" s="193">
        <f>Operational!U69</f>
        <v>0</v>
      </c>
      <c r="W17" s="190">
        <f>Operational!V69</f>
        <v>0</v>
      </c>
      <c r="X17" s="191">
        <f>Operational!W69</f>
        <v>0</v>
      </c>
      <c r="Y17" s="192">
        <f>Operational!X69</f>
        <v>0</v>
      </c>
      <c r="Z17" s="194">
        <f>Operational!Y69</f>
        <v>0</v>
      </c>
      <c r="AA17" s="192">
        <f>SUM(C17,E17,G17,I17,K17,M17,O17,Q17,S17,U17,W17,Y17)</f>
        <v>0</v>
      </c>
      <c r="AB17" s="192">
        <f>SUM(D17,F17,H17,J17,L17,N17,P17,R17,T17,V17,X17,Z17)</f>
        <v>0</v>
      </c>
    </row>
    <row r="18" spans="2:28" x14ac:dyDescent="0.3">
      <c r="B18" s="74"/>
      <c r="C18" s="185"/>
      <c r="D18" s="186"/>
      <c r="E18" s="187"/>
      <c r="F18" s="188"/>
      <c r="G18" s="185"/>
      <c r="H18" s="186"/>
      <c r="I18" s="185"/>
      <c r="J18" s="186"/>
      <c r="K18" s="185"/>
      <c r="L18" s="186"/>
      <c r="M18" s="187"/>
      <c r="N18" s="188"/>
      <c r="O18" s="185"/>
      <c r="P18" s="186"/>
      <c r="Q18" s="187"/>
      <c r="R18" s="188"/>
      <c r="S18" s="185"/>
      <c r="T18" s="186"/>
      <c r="U18" s="187"/>
      <c r="V18" s="188"/>
      <c r="W18" s="185"/>
      <c r="X18" s="186"/>
      <c r="Y18" s="187"/>
      <c r="Z18" s="189"/>
      <c r="AA18" s="187"/>
      <c r="AB18" s="187"/>
    </row>
    <row r="19" spans="2:28" x14ac:dyDescent="0.3">
      <c r="B19" s="76" t="s">
        <v>55</v>
      </c>
      <c r="C19" s="195">
        <f t="shared" ref="C19:Z19" si="2">C14-C17</f>
        <v>0</v>
      </c>
      <c r="D19" s="196">
        <f t="shared" si="2"/>
        <v>0</v>
      </c>
      <c r="E19" s="197">
        <f t="shared" si="2"/>
        <v>0</v>
      </c>
      <c r="F19" s="198">
        <f t="shared" si="2"/>
        <v>0</v>
      </c>
      <c r="G19" s="195">
        <f t="shared" si="2"/>
        <v>0</v>
      </c>
      <c r="H19" s="196">
        <f t="shared" si="2"/>
        <v>0</v>
      </c>
      <c r="I19" s="195">
        <f t="shared" si="2"/>
        <v>0</v>
      </c>
      <c r="J19" s="196">
        <f t="shared" si="2"/>
        <v>0</v>
      </c>
      <c r="K19" s="195">
        <f t="shared" si="2"/>
        <v>0</v>
      </c>
      <c r="L19" s="196">
        <f t="shared" si="2"/>
        <v>0</v>
      </c>
      <c r="M19" s="197">
        <f t="shared" si="2"/>
        <v>0</v>
      </c>
      <c r="N19" s="198">
        <f t="shared" si="2"/>
        <v>0</v>
      </c>
      <c r="O19" s="195">
        <f t="shared" si="2"/>
        <v>0</v>
      </c>
      <c r="P19" s="196">
        <f t="shared" si="2"/>
        <v>0</v>
      </c>
      <c r="Q19" s="197">
        <f t="shared" si="2"/>
        <v>0</v>
      </c>
      <c r="R19" s="198">
        <f t="shared" si="2"/>
        <v>0</v>
      </c>
      <c r="S19" s="195">
        <f t="shared" si="2"/>
        <v>0</v>
      </c>
      <c r="T19" s="196">
        <f t="shared" si="2"/>
        <v>0</v>
      </c>
      <c r="U19" s="197">
        <f t="shared" si="2"/>
        <v>0</v>
      </c>
      <c r="V19" s="198">
        <f t="shared" si="2"/>
        <v>0</v>
      </c>
      <c r="W19" s="195">
        <f t="shared" si="2"/>
        <v>0</v>
      </c>
      <c r="X19" s="196">
        <f t="shared" si="2"/>
        <v>0</v>
      </c>
      <c r="Y19" s="197">
        <f t="shared" si="2"/>
        <v>0</v>
      </c>
      <c r="Z19" s="199">
        <f t="shared" si="2"/>
        <v>0</v>
      </c>
      <c r="AA19" s="197">
        <f>SUM(C19,E19,G19,I19,K19,M19,O19,Q19,S19,U19,W19,Y19)</f>
        <v>0</v>
      </c>
      <c r="AB19" s="196">
        <f>SUM(D19,F19,H19,J19,L19,N19,P19,R19,T19,V19,X19,Z19)</f>
        <v>0</v>
      </c>
    </row>
    <row r="20" spans="2:28" x14ac:dyDescent="0.3">
      <c r="B20" s="77"/>
      <c r="C20" s="200"/>
      <c r="D20" s="201"/>
      <c r="E20" s="202"/>
      <c r="F20" s="202"/>
      <c r="G20" s="200"/>
      <c r="H20" s="201"/>
      <c r="I20" s="200"/>
      <c r="J20" s="201"/>
      <c r="K20" s="200"/>
      <c r="L20" s="201"/>
      <c r="M20" s="202"/>
      <c r="N20" s="202"/>
      <c r="O20" s="200"/>
      <c r="P20" s="201"/>
      <c r="Q20" s="202"/>
      <c r="R20" s="202"/>
      <c r="S20" s="200"/>
      <c r="T20" s="201"/>
      <c r="U20" s="202"/>
      <c r="V20" s="202"/>
      <c r="W20" s="200"/>
      <c r="X20" s="201"/>
      <c r="Y20" s="202"/>
      <c r="Z20" s="203"/>
      <c r="AA20" s="202"/>
      <c r="AB20" s="204"/>
    </row>
    <row r="21" spans="2:28" s="78" customFormat="1" x14ac:dyDescent="0.3">
      <c r="B21" s="79" t="s">
        <v>56</v>
      </c>
      <c r="C21" s="205"/>
      <c r="D21" s="206"/>
      <c r="E21" s="207"/>
      <c r="F21" s="207"/>
      <c r="G21" s="205"/>
      <c r="H21" s="206"/>
      <c r="I21" s="205"/>
      <c r="J21" s="206"/>
      <c r="K21" s="205"/>
      <c r="L21" s="206"/>
      <c r="M21" s="207"/>
      <c r="N21" s="207"/>
      <c r="O21" s="205"/>
      <c r="P21" s="206"/>
      <c r="Q21" s="207"/>
      <c r="R21" s="207"/>
      <c r="S21" s="205"/>
      <c r="T21" s="206"/>
      <c r="U21" s="207"/>
      <c r="V21" s="207"/>
      <c r="W21" s="205"/>
      <c r="X21" s="206"/>
      <c r="Y21" s="207"/>
      <c r="Z21" s="208"/>
      <c r="AA21" s="207"/>
      <c r="AB21" s="209"/>
    </row>
    <row r="22" spans="2:28" x14ac:dyDescent="0.3">
      <c r="B22" s="77" t="s">
        <v>111</v>
      </c>
      <c r="C22" s="200" t="s">
        <v>57</v>
      </c>
      <c r="D22" s="201" t="s">
        <v>58</v>
      </c>
      <c r="E22" s="202" t="s">
        <v>57</v>
      </c>
      <c r="F22" s="202" t="s">
        <v>58</v>
      </c>
      <c r="G22" s="200" t="s">
        <v>57</v>
      </c>
      <c r="H22" s="201" t="s">
        <v>58</v>
      </c>
      <c r="I22" s="200" t="s">
        <v>57</v>
      </c>
      <c r="J22" s="201" t="s">
        <v>58</v>
      </c>
      <c r="K22" s="200" t="s">
        <v>57</v>
      </c>
      <c r="L22" s="201" t="s">
        <v>58</v>
      </c>
      <c r="M22" s="202" t="s">
        <v>57</v>
      </c>
      <c r="N22" s="202" t="s">
        <v>58</v>
      </c>
      <c r="O22" s="200" t="s">
        <v>57</v>
      </c>
      <c r="P22" s="201" t="s">
        <v>58</v>
      </c>
      <c r="Q22" s="202" t="s">
        <v>57</v>
      </c>
      <c r="R22" s="202" t="s">
        <v>58</v>
      </c>
      <c r="S22" s="200" t="s">
        <v>57</v>
      </c>
      <c r="T22" s="201" t="s">
        <v>58</v>
      </c>
      <c r="U22" s="202" t="s">
        <v>57</v>
      </c>
      <c r="V22" s="202" t="s">
        <v>58</v>
      </c>
      <c r="W22" s="200" t="s">
        <v>57</v>
      </c>
      <c r="X22" s="201" t="s">
        <v>58</v>
      </c>
      <c r="Y22" s="202" t="s">
        <v>57</v>
      </c>
      <c r="Z22" s="203" t="s">
        <v>58</v>
      </c>
      <c r="AA22" s="202"/>
      <c r="AB22" s="204"/>
    </row>
    <row r="23" spans="2:28" ht="15" thickBot="1" x14ac:dyDescent="0.35">
      <c r="B23" s="80">
        <v>1234</v>
      </c>
      <c r="C23" s="210">
        <f>B23+C19</f>
        <v>1234</v>
      </c>
      <c r="D23" s="211">
        <f t="shared" ref="D23:Z23" si="3">B23+D19</f>
        <v>1234</v>
      </c>
      <c r="E23" s="202">
        <f t="shared" si="3"/>
        <v>1234</v>
      </c>
      <c r="F23" s="202">
        <f t="shared" si="3"/>
        <v>1234</v>
      </c>
      <c r="G23" s="210">
        <f t="shared" si="3"/>
        <v>1234</v>
      </c>
      <c r="H23" s="211">
        <f t="shared" si="3"/>
        <v>1234</v>
      </c>
      <c r="I23" s="200">
        <f t="shared" si="3"/>
        <v>1234</v>
      </c>
      <c r="J23" s="201">
        <f t="shared" si="3"/>
        <v>1234</v>
      </c>
      <c r="K23" s="210">
        <f t="shared" si="3"/>
        <v>1234</v>
      </c>
      <c r="L23" s="211">
        <f t="shared" si="3"/>
        <v>1234</v>
      </c>
      <c r="M23" s="202">
        <f t="shared" si="3"/>
        <v>1234</v>
      </c>
      <c r="N23" s="202">
        <f t="shared" si="3"/>
        <v>1234</v>
      </c>
      <c r="O23" s="210">
        <f t="shared" si="3"/>
        <v>1234</v>
      </c>
      <c r="P23" s="211">
        <f t="shared" si="3"/>
        <v>1234</v>
      </c>
      <c r="Q23" s="202">
        <f t="shared" si="3"/>
        <v>1234</v>
      </c>
      <c r="R23" s="202">
        <f t="shared" si="3"/>
        <v>1234</v>
      </c>
      <c r="S23" s="210">
        <f t="shared" si="3"/>
        <v>1234</v>
      </c>
      <c r="T23" s="211">
        <f t="shared" si="3"/>
        <v>1234</v>
      </c>
      <c r="U23" s="202">
        <f t="shared" si="3"/>
        <v>1234</v>
      </c>
      <c r="V23" s="202">
        <f t="shared" si="3"/>
        <v>1234</v>
      </c>
      <c r="W23" s="210">
        <f t="shared" si="3"/>
        <v>1234</v>
      </c>
      <c r="X23" s="211">
        <f t="shared" si="3"/>
        <v>1234</v>
      </c>
      <c r="Y23" s="202">
        <f t="shared" si="3"/>
        <v>1234</v>
      </c>
      <c r="Z23" s="203">
        <f t="shared" si="3"/>
        <v>1234</v>
      </c>
      <c r="AA23" s="202"/>
      <c r="AB23" s="204"/>
    </row>
  </sheetData>
  <pageMargins left="0.17" right="0.57000000000000006" top="0.75" bottom="0.75" header="0.30000000000000004" footer="0.30000000000000004"/>
  <pageSetup paperSize="8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4.4" x14ac:dyDescent="0.3"/>
  <cols>
    <col min="1" max="1" width="28.88671875" customWidth="1"/>
  </cols>
  <sheetData>
    <row r="2" spans="1:2" x14ac:dyDescent="0.3">
      <c r="A2" t="s">
        <v>94</v>
      </c>
      <c r="B2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Operational</vt:lpstr>
      <vt:lpstr>Capital</vt:lpstr>
      <vt:lpstr>Income_and_summary</vt:lpstr>
      <vt:lpstr>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UCB PNG Budget</dc:title>
  <dc:subject>2019</dc:subject>
  <dc:creator>Grant Kennedy</dc:creator>
  <cp:lastModifiedBy>Grant Kennedy</cp:lastModifiedBy>
  <cp:lastPrinted>2020-11-05T00:03:46Z</cp:lastPrinted>
  <dcterms:created xsi:type="dcterms:W3CDTF">2018-02-28T06:18:01Z</dcterms:created>
  <dcterms:modified xsi:type="dcterms:W3CDTF">2023-10-06T01:08:35Z</dcterms:modified>
</cp:coreProperties>
</file>